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Рег фонд\2017\сметы укрупн к протоколам\"/>
    </mc:Choice>
  </mc:AlternateContent>
  <bookViews>
    <workbookView xWindow="0" yWindow="0" windowWidth="28800" windowHeight="12435" tabRatio="856" firstSheet="38" activeTab="41"/>
  </bookViews>
  <sheets>
    <sheet name="сверд18" sheetId="2" r:id="rId1"/>
    <sheet name="кир14" sheetId="3" r:id="rId2"/>
    <sheet name="Респ25" sheetId="1" r:id="rId3"/>
    <sheet name="Ват6" sheetId="4" r:id="rId4"/>
    <sheet name="Стро3" sheetId="5" r:id="rId5"/>
    <sheet name="Стро5" sheetId="6" r:id="rId6"/>
    <sheet name="Петро3" sheetId="7" r:id="rId7"/>
    <sheet name="Спор11" sheetId="8" r:id="rId8"/>
    <sheet name="Юж12" sheetId="9" r:id="rId9"/>
    <sheet name="Гага11" sheetId="10" r:id="rId10"/>
    <sheet name="Буд12" sheetId="11" r:id="rId11"/>
    <sheet name="Буд16" sheetId="12" r:id="rId12"/>
    <sheet name="Школ3" sheetId="13" r:id="rId13"/>
    <sheet name="Школ6" sheetId="24" r:id="rId14"/>
    <sheet name="Лен1" sheetId="23" r:id="rId15"/>
    <sheet name="Октя13" sheetId="25" r:id="rId16"/>
    <sheet name="Октя26" sheetId="26" r:id="rId17"/>
    <sheet name="Прист485" sheetId="27" r:id="rId18"/>
    <sheet name="Кам12" sheetId="28" r:id="rId19"/>
    <sheet name="Кам24" sheetId="29" r:id="rId20"/>
    <sheet name="Иск3" sheetId="30" r:id="rId21"/>
    <sheet name="Иск27" sheetId="31" r:id="rId22"/>
    <sheet name="Кир3" sheetId="33" r:id="rId23"/>
    <sheet name="Окт26" sheetId="32" r:id="rId24"/>
    <sheet name="Моло12" sheetId="34" r:id="rId25"/>
    <sheet name="Лен23" sheetId="35" r:id="rId26"/>
    <sheet name="Цент3" sheetId="36" r:id="rId27"/>
    <sheet name="Лен58" sheetId="37" r:id="rId28"/>
    <sheet name="Реут27" sheetId="38" r:id="rId29"/>
    <sheet name="Лен19" sheetId="39" r:id="rId30"/>
    <sheet name="Лен49" sheetId="40" r:id="rId31"/>
    <sheet name="Лун48" sheetId="41" r:id="rId32"/>
    <sheet name="Дзер44" sheetId="42" r:id="rId33"/>
    <sheet name="Мая84" sheetId="43" r:id="rId34"/>
    <sheet name="Красн6" sheetId="44" r:id="rId35"/>
    <sheet name="Лун18" sheetId="45" r:id="rId36"/>
    <sheet name="Зав7" sheetId="46" r:id="rId37"/>
    <sheet name="Ком42" sheetId="48" r:id="rId38"/>
    <sheet name="Марк33" sheetId="51" r:id="rId39"/>
    <sheet name="Либк6" sheetId="52" r:id="rId40"/>
    <sheet name="Либк13" sheetId="53" r:id="rId41"/>
    <sheet name="Либк14" sheetId="54" r:id="rId42"/>
    <sheet name="Либк16" sheetId="55" r:id="rId43"/>
    <sheet name="Лен34" sheetId="56" r:id="rId44"/>
    <sheet name="Лен59" sheetId="57" r:id="rId45"/>
    <sheet name="Люк9" sheetId="58" r:id="rId46"/>
    <sheet name="Заво10" sheetId="62" r:id="rId47"/>
    <sheet name="Кир1" sheetId="63" r:id="rId48"/>
    <sheet name="Ком4" sheetId="64" r:id="rId49"/>
    <sheet name="Вол26" sheetId="65" r:id="rId50"/>
    <sheet name="Марк23" sheetId="66" r:id="rId51"/>
    <sheet name="Марк26" sheetId="67" r:id="rId52"/>
    <sheet name="Лен52" sheetId="68" r:id="rId53"/>
    <sheet name="Уриц53" sheetId="69" r:id="rId54"/>
    <sheet name="Уриц25" sheetId="70" r:id="rId55"/>
    <sheet name="Пион8" sheetId="71" r:id="rId56"/>
    <sheet name="Почт80" sheetId="72" r:id="rId57"/>
    <sheet name="Окт1" sheetId="73" r:id="rId58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2" l="1"/>
  <c r="D14" i="3"/>
  <c r="D14" i="73" l="1"/>
  <c r="D14" i="72"/>
  <c r="D14" i="71"/>
  <c r="D14" i="70"/>
  <c r="D14" i="69"/>
  <c r="D14" i="68"/>
  <c r="D14" i="67"/>
  <c r="D14" i="66"/>
  <c r="D14" i="65"/>
  <c r="D14" i="64"/>
  <c r="D14" i="63"/>
  <c r="D14" i="62"/>
  <c r="D14" i="58"/>
  <c r="D14" i="57"/>
  <c r="D14" i="56"/>
  <c r="D14" i="55"/>
  <c r="D14" i="54"/>
  <c r="D14" i="53"/>
  <c r="D14" i="52"/>
  <c r="D14" i="51"/>
  <c r="D14" i="48"/>
  <c r="D14" i="46"/>
  <c r="D14" i="45"/>
  <c r="D14" i="44"/>
  <c r="D14" i="43"/>
  <c r="D14" i="42"/>
  <c r="D14" i="41"/>
  <c r="D14" i="40"/>
  <c r="D14" i="39"/>
  <c r="D14" i="38"/>
  <c r="D14" i="37"/>
  <c r="D14" i="36"/>
  <c r="D14" i="35"/>
  <c r="D14" i="34"/>
  <c r="D14" i="32"/>
  <c r="D14" i="33"/>
  <c r="D14" i="31"/>
  <c r="D14" i="30"/>
  <c r="D14" i="29"/>
  <c r="D14" i="28"/>
  <c r="D14" i="27"/>
  <c r="D14" i="26"/>
  <c r="D14" i="25"/>
  <c r="D14" i="23"/>
  <c r="D14" i="24"/>
  <c r="D14" i="13"/>
  <c r="D14" i="12"/>
  <c r="D14" i="11"/>
  <c r="D14" i="10"/>
  <c r="D14" i="9"/>
  <c r="D14" i="8"/>
  <c r="D14" i="7"/>
  <c r="D14" i="6"/>
  <c r="D14" i="5"/>
  <c r="D14" i="4"/>
  <c r="D14" i="1"/>
</calcChain>
</file>

<file path=xl/sharedStrings.xml><?xml version="1.0" encoding="utf-8"?>
<sst xmlns="http://schemas.openxmlformats.org/spreadsheetml/2006/main" count="1299" uniqueCount="80">
  <si>
    <t>УТВЕРЖДЕНО:</t>
  </si>
  <si>
    <t>Протоколом общего собрания/Постановлением МО</t>
  </si>
  <si>
    <t>приложение № 2</t>
  </si>
  <si>
    <t>ПРЕДВАРИТЕЛЬНАЯ СТОИМОСТЬ И ПЕРЕЧЕНЬ ПЛАНИРУЕМЫХ РАБОТ</t>
  </si>
  <si>
    <t>Наименование</t>
  </si>
  <si>
    <t>Общая стоимость, руб.</t>
  </si>
  <si>
    <t>Всего</t>
  </si>
  <si>
    <t>Капитальный ремонт согласно перечня ЖК ст. 166 и 63-ЗКО, В Т. Ч. :</t>
  </si>
  <si>
    <t>Инженерные сети электроснабжения</t>
  </si>
  <si>
    <t>Инженерные сети теплоснабжения</t>
  </si>
  <si>
    <t>Инженерные сети газоснабжения</t>
  </si>
  <si>
    <t>Инженерные сети водоснабжения</t>
  </si>
  <si>
    <t>Инженерные сети водоотведения</t>
  </si>
  <si>
    <t>Ремонт крыши</t>
  </si>
  <si>
    <t>Ремонт подвальных помещений</t>
  </si>
  <si>
    <t>ремонт фасада</t>
  </si>
  <si>
    <t>Ремонт фундамента</t>
  </si>
  <si>
    <t>Замена дверей, окон в МОП</t>
  </si>
  <si>
    <t>Разработка проектной документации</t>
  </si>
  <si>
    <t xml:space="preserve">капитальный ремонт  жилого дома №18 в пос. Свердловский, Беловского р-на </t>
  </si>
  <si>
    <t xml:space="preserve">капитальный ремонт  жилого дома № 14 по ул. Кирова, пос. Горшечное, Горшеченского р-на </t>
  </si>
  <si>
    <t xml:space="preserve">капитальный ремонт  жилого дома № 25-76 по ул. Республиканская-Красная, г. Дмитриев, Дмитриевского р-на </t>
  </si>
  <si>
    <t xml:space="preserve">капитальный ремонт  жилого дома № 6 по ул. Ватутина, пос. Первоавгустовский, Дмитриевского р-на </t>
  </si>
  <si>
    <t xml:space="preserve">капитальный ремонт  жилого дома № 3 по ул. Строительная, сл. Михайловка, Железногорского р-на </t>
  </si>
  <si>
    <t xml:space="preserve">капитальный ремонт  жилого дома № 3 на Петровской площади, сл. Михайловка, Железногорского р-на </t>
  </si>
  <si>
    <t xml:space="preserve">капитальный ремонт  жилого дома № 11 по ул. Спортивная, м. Свобода, Золотухинского р-на </t>
  </si>
  <si>
    <t xml:space="preserve">капитальный ремонт  жилого дома № 11 по ул. Гагарина, м. Свобода, Золотухинского р-на </t>
  </si>
  <si>
    <t xml:space="preserve">капитальный ремонт  жилого дома № 12 по ул. Будкова, пос. Касторное, Касторенского р-на </t>
  </si>
  <si>
    <t xml:space="preserve">капитальный ремонт  жилого дома № 16 по ул. Будкова, пос. Касторное, Касторенского р-на </t>
  </si>
  <si>
    <t xml:space="preserve">капитальный ремонт  жилого дома № 3 по ул. Школьная, пос. Касторное, Касторенского р-на </t>
  </si>
  <si>
    <t xml:space="preserve">капитальный ремонт  жилого дома № 6 по ул. Школьная, пос. Касторное, Касторенского р-на </t>
  </si>
  <si>
    <t xml:space="preserve">капитальный ремонт  жилого дома № 13 по ул. Октябрьская, пос. Коренево, Кореневского р-на </t>
  </si>
  <si>
    <t xml:space="preserve">капитальный ремонт  жилого дома № 26 по ул. Октябрьская, пос. Коренево, Кореневского р-на </t>
  </si>
  <si>
    <t xml:space="preserve">капитальный ремонт  жилого дома № 1 по ул. Ленина, пос. Конышевка, Конышевского р-на </t>
  </si>
  <si>
    <t xml:space="preserve">капитальный ремонт  жилого дома № 485А по ул. Пристационная, д. Полевая, Курского р-на </t>
  </si>
  <si>
    <t xml:space="preserve">капитальный ремонт  жилого дома №12 в пос. Камыши, Курского р-на </t>
  </si>
  <si>
    <t xml:space="preserve">капитальный ремонт  жилого дома №24 в пос. Камыши, Курского р-на </t>
  </si>
  <si>
    <t xml:space="preserve">капитальный ремонт  жилого дома №3 в пос. Искра, Курского р-на </t>
  </si>
  <si>
    <t xml:space="preserve">капитальный ремонт  жилого дома №27 в пос. Искра, Курского р-на </t>
  </si>
  <si>
    <t xml:space="preserve">капитальный ремонт  жилого дома №3 по ул. Кирова, пос. Им. К.Либкнехта, Курчатовского р-на </t>
  </si>
  <si>
    <t xml:space="preserve">капитальный ремонт  жилого дома №26 по ул. Октябрьская, пос. Им. К.Либкнехта, Курчатовского р-на </t>
  </si>
  <si>
    <t xml:space="preserve">капитальный ремонт  жилого дома №12 по ул. Молодежная, пос. Им. К.Либкнехта, Курчатовского р-на </t>
  </si>
  <si>
    <t xml:space="preserve">капитальный ремонт  жилого дома №23 по ул. Ленина, пос. Им. К.Либкнехта, Курчатовского р-на </t>
  </si>
  <si>
    <t xml:space="preserve">капитальный ремонт  жилого дома №3 по ул. Центральная, пос. Селекционный, Льговского р-на </t>
  </si>
  <si>
    <t xml:space="preserve">капитальный ремонт  жилого дома №58 по ул. Ленина, с. Мантурово, Мантуровского р-на </t>
  </si>
  <si>
    <t xml:space="preserve">капитальный ремонт  жилого дома №27 в пос. Реутчанский, Медвенский р-на </t>
  </si>
  <si>
    <t xml:space="preserve">капитальный ремонт  жилого дома №19 по ул. Ленина, г. Обоянь, Обоянского р-на </t>
  </si>
  <si>
    <t xml:space="preserve">капитальный ремонт  жилого дома №49 по ул. Ленина, г. Обоянь, Обоянского р-на </t>
  </si>
  <si>
    <t xml:space="preserve">капитальный ремонт  жилого дома №48 по ул. Луначарского, г. Обоянь, Обоянского р-на </t>
  </si>
  <si>
    <t xml:space="preserve">капитальный ремонт  жилого дома №44 по ул. Дзержинского, г. Обоянь, Обоянского р-на </t>
  </si>
  <si>
    <t xml:space="preserve">капитальный ремонт  жилого дома №84 по ул. 1го Мая, г. Обоянь, Обоянского р-на </t>
  </si>
  <si>
    <t xml:space="preserve">капитальный ремонт  жилого дома №6 по ул. Красноармейская, г. Обоянь, Обоянского р-на </t>
  </si>
  <si>
    <t xml:space="preserve">капитальный ремонт  жилого дома №18 по ул. Луначарского, г. Обоянь, Обоянского р-на </t>
  </si>
  <si>
    <t xml:space="preserve">капитальный ремонт  жилого дома №7 по ул. Заводская, пос. Прямицыно, Октябрьского р-на </t>
  </si>
  <si>
    <t xml:space="preserve">капитальный ремонт  жилого дома №42 по ул. Комсомольская, пос. Пристень, Пристенского р-на </t>
  </si>
  <si>
    <t xml:space="preserve">капитальный ремонт  жилого дома №33 по ул. К. Маркса, г. Рыльск, Рыльского р-на </t>
  </si>
  <si>
    <t xml:space="preserve">капитальный ремонт  жилого дома №6 по ул. К. Либкнехта, г. Рыльск, Рыльского р-на </t>
  </si>
  <si>
    <t xml:space="preserve">капитальный ремонт  жилого дома №13 по ул. К. Либкнехта, г. Рыльск, Рыльского р-на </t>
  </si>
  <si>
    <t xml:space="preserve">капитальный ремонт  жилого дома №14 по ул. К. Либкнехта, г. Рыльск, Рыльского р-на </t>
  </si>
  <si>
    <t xml:space="preserve">капитальный ремонт  жилого дома №16 по ул. К. Либкнехта, г. Рыльск, Рыльского р-на </t>
  </si>
  <si>
    <t xml:space="preserve">капитальный ремонт  жилого дома №34 по ул. Ленина, г. Рыльск, Рыльского р-на </t>
  </si>
  <si>
    <t xml:space="preserve">капитальный ремонт  жилого дома №59А по ул. Ленина, г. Рыльск, Рыльского р-на </t>
  </si>
  <si>
    <t xml:space="preserve">капитальный ремонт  жилого дома №9 по ул. Р. Люксембург, г. Рыльск, Рыльского р-на </t>
  </si>
  <si>
    <t xml:space="preserve">капитальный ремонт  жилого дома №10 по ул. Заводская, пос. Кшенский, Советского р-на </t>
  </si>
  <si>
    <t xml:space="preserve">капитальный ремонт  жилого дома №1А по ул. Кирова, пос. Солнцево, Солнцевского р-на </t>
  </si>
  <si>
    <t xml:space="preserve">капитальный ремонт  жилого дома №4 по ул. Комсомольская, г. Суджа, Суджанского р-на </t>
  </si>
  <si>
    <t xml:space="preserve">капитальный ремонт  жилого дома №26 в пер. Волкова, г. Суджа, Суджанского р-на </t>
  </si>
  <si>
    <t xml:space="preserve">капитальный ремонт  жилого дома №23А по ул. К. Маркса, г. Суджа, Суджанского р-на </t>
  </si>
  <si>
    <t xml:space="preserve">капитальный ремонт  жилого дома №26 по ул. К. Маркса, г. Суджа, Суджанского р-на </t>
  </si>
  <si>
    <t xml:space="preserve">капитальный ремонт  жилого дома №52 по ул. Ленина, пос. Тим, Тимского р-на </t>
  </si>
  <si>
    <t xml:space="preserve">капитальный ремонт  жилого дома №53 по ул. Урицкого, г. Фатеж, Фатежского р-на </t>
  </si>
  <si>
    <t xml:space="preserve">капитальный ремонт  жилого дома №25 по ул. Урицкого, г. Фатеж, Фатежского р-на </t>
  </si>
  <si>
    <t xml:space="preserve">капитальный ремонт  жилого дома №8 по ул. Пионерская, с. Калиновка, Хомутовского р-на </t>
  </si>
  <si>
    <t xml:space="preserve">капитальный ремонт  жилого дома №80 по ул. Почтовая, пос. Черемисиново, Черемисиновского р-на </t>
  </si>
  <si>
    <t xml:space="preserve">капитальный ремонт  жилого дома №1 по ул. Октябрьская, пос. Вишневка, Щигровского р-на </t>
  </si>
  <si>
    <t>Строительный контроль</t>
  </si>
  <si>
    <t>Лифтовое оборудование</t>
  </si>
  <si>
    <t>Стоимость единицы, руб. (согласно постановления 
608-па от 23.09.2014)</t>
  </si>
  <si>
    <t xml:space="preserve">капитальный ремонт  жилого дома № 12 по пер. Южный, пос. Золотухино, Золотухинского р-на </t>
  </si>
  <si>
    <t>Площадь МКД, кв.м.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</si>
</sst>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u/>
      <sz val="11"/>
      <color indexed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1" xfId="0" applyBorder="1"/>
    <xf numFmtId="0" fontId="0" fillId="0" borderId="0" xfId="0" applyBorder="1"/>
    <xf numFmtId="0" fontId="0" fillId="0" borderId="1" xfId="0" applyFill="1" applyBorder="1"/>
    <xf numFmtId="0" fontId="0" fillId="0" borderId="0" xfId="0" applyFill="1" applyBorder="1"/>
    <xf numFmtId="4" fontId="0" fillId="0" borderId="0" xfId="0" applyNumberFormat="1" applyFill="1" applyBorder="1"/>
    <xf numFmtId="0" fontId="0" fillId="0" borderId="2" xfId="0" applyBorder="1"/>
    <xf numFmtId="0" fontId="1" fillId="2" borderId="4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/>
    <xf numFmtId="0" fontId="1" fillId="2" borderId="10" xfId="0" applyFont="1" applyFill="1" applyBorder="1" applyAlignment="1">
      <alignment horizontal="left"/>
    </xf>
    <xf numFmtId="0" fontId="1" fillId="2" borderId="11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/>
    <xf numFmtId="0" fontId="3" fillId="2" borderId="10" xfId="0" applyFont="1" applyFill="1" applyBorder="1" applyAlignment="1">
      <alignment horizontal="left"/>
    </xf>
    <xf numFmtId="0" fontId="3" fillId="2" borderId="11" xfId="0" applyFont="1" applyFill="1" applyBorder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" fontId="0" fillId="0" borderId="3" xfId="0" applyNumberFormat="1" applyFill="1" applyBorder="1" applyAlignment="1">
      <alignment horizontal="center" vertical="center"/>
    </xf>
    <xf numFmtId="4" fontId="0" fillId="0" borderId="2" xfId="0" applyNumberForma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61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zoomScale="85" zoomScaleNormal="85" workbookViewId="0">
      <selection activeCell="J12" sqref="J12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19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7" t="s">
        <v>4</v>
      </c>
      <c r="B12" s="24" t="s">
        <v>79</v>
      </c>
      <c r="C12" s="8" t="s">
        <v>77</v>
      </c>
      <c r="D12" s="9" t="s">
        <v>5</v>
      </c>
    </row>
    <row r="13" spans="1:5" ht="15.75" thickBot="1" x14ac:dyDescent="0.3">
      <c r="A13" s="10" t="s">
        <v>7</v>
      </c>
      <c r="B13" s="25"/>
      <c r="C13" s="11" t="s">
        <v>6</v>
      </c>
      <c r="D13" s="12" t="s">
        <v>6</v>
      </c>
    </row>
    <row r="14" spans="1:5" x14ac:dyDescent="0.25">
      <c r="A14" s="6" t="s">
        <v>8</v>
      </c>
      <c r="B14" s="26">
        <v>440</v>
      </c>
      <c r="C14" s="26">
        <v>5409</v>
      </c>
      <c r="D14" s="28">
        <f>B14*5409</f>
        <v>2379960</v>
      </c>
      <c r="E14" s="2"/>
    </row>
    <row r="15" spans="1:5" x14ac:dyDescent="0.25">
      <c r="A15" s="3" t="s">
        <v>13</v>
      </c>
      <c r="B15" s="26"/>
      <c r="C15" s="26"/>
      <c r="D15" s="28"/>
    </row>
    <row r="16" spans="1:5" ht="17.100000000000001" hidden="1" customHeight="1" x14ac:dyDescent="0.25">
      <c r="A16" s="3" t="s">
        <v>14</v>
      </c>
      <c r="B16" s="26"/>
      <c r="C16" s="26"/>
      <c r="D16" s="28"/>
    </row>
    <row r="17" spans="1:4" x14ac:dyDescent="0.25">
      <c r="A17" s="3" t="s">
        <v>15</v>
      </c>
      <c r="B17" s="26"/>
      <c r="C17" s="26"/>
      <c r="D17" s="28"/>
    </row>
    <row r="18" spans="1:4" x14ac:dyDescent="0.25">
      <c r="A18" s="3" t="s">
        <v>16</v>
      </c>
      <c r="B18" s="26"/>
      <c r="C18" s="26"/>
      <c r="D18" s="28"/>
    </row>
    <row r="19" spans="1:4" x14ac:dyDescent="0.25">
      <c r="A19" s="3" t="s">
        <v>17</v>
      </c>
      <c r="B19" s="26"/>
      <c r="C19" s="26"/>
      <c r="D19" s="28"/>
    </row>
    <row r="20" spans="1:4" x14ac:dyDescent="0.25">
      <c r="A20" s="3" t="s">
        <v>18</v>
      </c>
      <c r="B20" s="27"/>
      <c r="C20" s="27"/>
      <c r="D20" s="29"/>
    </row>
  </sheetData>
  <mergeCells count="6">
    <mergeCell ref="A7:D7"/>
    <mergeCell ref="B12:B13"/>
    <mergeCell ref="B14:B20"/>
    <mergeCell ref="C14:C20"/>
    <mergeCell ref="D14:D20"/>
    <mergeCell ref="A10:D10"/>
  </mergeCell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abSelected="1" topLeftCell="A10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26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39" t="s">
        <v>13</v>
      </c>
      <c r="B14" s="37">
        <v>1248.5999999999999</v>
      </c>
      <c r="C14" s="26">
        <v>5409</v>
      </c>
      <c r="D14" s="28">
        <f>B14*5409</f>
        <v>6753677.3999999994</v>
      </c>
      <c r="E14" s="2"/>
    </row>
    <row r="15" spans="1:5" ht="17.100000000000001" hidden="1" customHeight="1" x14ac:dyDescent="0.25">
      <c r="A15" s="3" t="s">
        <v>14</v>
      </c>
      <c r="B15" s="37"/>
      <c r="C15" s="26"/>
      <c r="D15" s="28"/>
    </row>
    <row r="16" spans="1:5" ht="15" customHeight="1" x14ac:dyDescent="0.25">
      <c r="A16" s="3" t="s">
        <v>14</v>
      </c>
      <c r="B16" s="37"/>
      <c r="C16" s="26"/>
      <c r="D16" s="28"/>
    </row>
    <row r="17" spans="1:5" x14ac:dyDescent="0.25">
      <c r="A17" s="3" t="s">
        <v>15</v>
      </c>
      <c r="B17" s="37"/>
      <c r="C17" s="26"/>
      <c r="D17" s="28"/>
    </row>
    <row r="18" spans="1:5" x14ac:dyDescent="0.25">
      <c r="A18" s="3" t="s">
        <v>16</v>
      </c>
      <c r="B18" s="37"/>
      <c r="C18" s="26"/>
      <c r="D18" s="28"/>
    </row>
    <row r="19" spans="1:5" x14ac:dyDescent="0.25">
      <c r="A19" s="3" t="s">
        <v>17</v>
      </c>
      <c r="B19" s="37"/>
      <c r="C19" s="26"/>
      <c r="D19" s="28"/>
    </row>
    <row r="20" spans="1:5" x14ac:dyDescent="0.25">
      <c r="A20" s="3" t="s">
        <v>75</v>
      </c>
      <c r="B20" s="37"/>
      <c r="C20" s="26"/>
      <c r="D20" s="28"/>
    </row>
    <row r="21" spans="1:5" x14ac:dyDescent="0.25">
      <c r="A21" s="3" t="s">
        <v>18</v>
      </c>
      <c r="B21" s="38"/>
      <c r="C21" s="27"/>
      <c r="D21" s="29"/>
    </row>
    <row r="22" spans="1:5" x14ac:dyDescent="0.25">
      <c r="B22" s="4"/>
      <c r="C22" s="2"/>
      <c r="D22" s="5"/>
      <c r="E22" s="2"/>
    </row>
    <row r="23" spans="1:5" x14ac:dyDescent="0.25">
      <c r="C23" s="2"/>
      <c r="D23" s="2"/>
      <c r="E23" s="2"/>
    </row>
  </sheetData>
  <mergeCells count="6">
    <mergeCell ref="A7:D7"/>
    <mergeCell ref="A10:D10"/>
    <mergeCell ref="B12:B13"/>
    <mergeCell ref="B14:B21"/>
    <mergeCell ref="C14:C21"/>
    <mergeCell ref="D14:D21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27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400.9</v>
      </c>
      <c r="C14" s="26">
        <v>5409</v>
      </c>
      <c r="D14" s="28">
        <f>B14*5409</f>
        <v>2168468.1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ht="15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28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391.9</v>
      </c>
      <c r="C14" s="26">
        <v>5409</v>
      </c>
      <c r="D14" s="28">
        <f>B14*5409</f>
        <v>2119787.1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x14ac:dyDescent="0.25">
      <c r="A19" s="3" t="s">
        <v>15</v>
      </c>
      <c r="B19" s="26"/>
      <c r="C19" s="26"/>
      <c r="D19" s="28"/>
    </row>
    <row r="20" spans="1:5" x14ac:dyDescent="0.25">
      <c r="A20" s="3" t="s">
        <v>16</v>
      </c>
      <c r="B20" s="26"/>
      <c r="C20" s="26"/>
      <c r="D20" s="28"/>
    </row>
    <row r="21" spans="1:5" x14ac:dyDescent="0.25">
      <c r="A21" s="3" t="s">
        <v>17</v>
      </c>
      <c r="B21" s="26"/>
      <c r="C21" s="26"/>
      <c r="D21" s="28"/>
    </row>
    <row r="22" spans="1:5" x14ac:dyDescent="0.25">
      <c r="A22" s="3" t="s">
        <v>18</v>
      </c>
      <c r="B22" s="27"/>
      <c r="C22" s="27"/>
      <c r="D22" s="29"/>
    </row>
    <row r="23" spans="1:5" x14ac:dyDescent="0.25">
      <c r="B23" s="4"/>
      <c r="C23" s="2"/>
      <c r="D23" s="5"/>
      <c r="E23" s="2"/>
    </row>
    <row r="24" spans="1:5" x14ac:dyDescent="0.25">
      <c r="C24" s="2"/>
      <c r="D24" s="2"/>
      <c r="E24" s="2"/>
    </row>
  </sheetData>
  <mergeCells count="6">
    <mergeCell ref="A7:D7"/>
    <mergeCell ref="A10:D10"/>
    <mergeCell ref="B12:B13"/>
    <mergeCell ref="B14:B22"/>
    <mergeCell ref="C14:C22"/>
    <mergeCell ref="D14:D22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29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150.19999999999999</v>
      </c>
      <c r="C14" s="26">
        <v>5409</v>
      </c>
      <c r="D14" s="28">
        <f>B14*5409</f>
        <v>812431.79999999993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x14ac:dyDescent="0.25">
      <c r="A19" s="3" t="s">
        <v>15</v>
      </c>
      <c r="B19" s="26"/>
      <c r="C19" s="26"/>
      <c r="D19" s="28"/>
    </row>
    <row r="20" spans="1:5" x14ac:dyDescent="0.25">
      <c r="A20" s="3" t="s">
        <v>16</v>
      </c>
      <c r="B20" s="26"/>
      <c r="C20" s="26"/>
      <c r="D20" s="28"/>
    </row>
    <row r="21" spans="1:5" x14ac:dyDescent="0.25">
      <c r="A21" s="3" t="s">
        <v>17</v>
      </c>
      <c r="B21" s="26"/>
      <c r="C21" s="26"/>
      <c r="D21" s="28"/>
    </row>
    <row r="22" spans="1:5" x14ac:dyDescent="0.25">
      <c r="A22" s="3" t="s">
        <v>18</v>
      </c>
      <c r="B22" s="27"/>
      <c r="C22" s="27"/>
      <c r="D22" s="29"/>
    </row>
    <row r="23" spans="1:5" x14ac:dyDescent="0.25">
      <c r="B23" s="4"/>
      <c r="C23" s="2"/>
      <c r="D23" s="5"/>
      <c r="E23" s="2"/>
    </row>
    <row r="24" spans="1:5" x14ac:dyDescent="0.25">
      <c r="C24" s="2"/>
      <c r="D24" s="2"/>
      <c r="E24" s="2"/>
    </row>
  </sheetData>
  <mergeCells count="6">
    <mergeCell ref="A7:D7"/>
    <mergeCell ref="A10:D10"/>
    <mergeCell ref="B12:B13"/>
    <mergeCell ref="B14:B22"/>
    <mergeCell ref="C14:C22"/>
    <mergeCell ref="D14:D22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30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359.4</v>
      </c>
      <c r="C14" s="26">
        <v>5409</v>
      </c>
      <c r="D14" s="28">
        <f>B14*5409</f>
        <v>1943994.5999999999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x14ac:dyDescent="0.25">
      <c r="A19" s="3" t="s">
        <v>15</v>
      </c>
      <c r="B19" s="26"/>
      <c r="C19" s="26"/>
      <c r="D19" s="28"/>
    </row>
    <row r="20" spans="1:5" x14ac:dyDescent="0.25">
      <c r="A20" s="3" t="s">
        <v>16</v>
      </c>
      <c r="B20" s="26"/>
      <c r="C20" s="26"/>
      <c r="D20" s="28"/>
    </row>
    <row r="21" spans="1:5" x14ac:dyDescent="0.25">
      <c r="A21" s="3" t="s">
        <v>17</v>
      </c>
      <c r="B21" s="26"/>
      <c r="C21" s="26"/>
      <c r="D21" s="28"/>
    </row>
    <row r="22" spans="1:5" x14ac:dyDescent="0.25">
      <c r="A22" s="3" t="s">
        <v>18</v>
      </c>
      <c r="B22" s="27"/>
      <c r="C22" s="27"/>
      <c r="D22" s="29"/>
    </row>
    <row r="23" spans="1:5" x14ac:dyDescent="0.25">
      <c r="B23" s="4"/>
      <c r="C23" s="2"/>
      <c r="D23" s="5"/>
      <c r="E23" s="2"/>
    </row>
    <row r="24" spans="1:5" x14ac:dyDescent="0.25">
      <c r="C24" s="2"/>
      <c r="D24" s="2"/>
      <c r="E24" s="2"/>
    </row>
  </sheetData>
  <mergeCells count="6">
    <mergeCell ref="A7:D7"/>
    <mergeCell ref="A10:D10"/>
    <mergeCell ref="B12:B13"/>
    <mergeCell ref="B14:B22"/>
    <mergeCell ref="C14:C22"/>
    <mergeCell ref="D14:D22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33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427.7</v>
      </c>
      <c r="C14" s="26">
        <v>5409</v>
      </c>
      <c r="D14" s="28">
        <f>B14*5409</f>
        <v>2313429.2999999998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x14ac:dyDescent="0.25">
      <c r="A19" s="3" t="s">
        <v>15</v>
      </c>
      <c r="B19" s="26"/>
      <c r="C19" s="26"/>
      <c r="D19" s="28"/>
    </row>
    <row r="20" spans="1:5" x14ac:dyDescent="0.25">
      <c r="A20" s="3" t="s">
        <v>16</v>
      </c>
      <c r="B20" s="26"/>
      <c r="C20" s="26"/>
      <c r="D20" s="28"/>
    </row>
    <row r="21" spans="1:5" x14ac:dyDescent="0.25">
      <c r="A21" s="3" t="s">
        <v>17</v>
      </c>
      <c r="B21" s="26"/>
      <c r="C21" s="26"/>
      <c r="D21" s="28"/>
    </row>
    <row r="22" spans="1:5" x14ac:dyDescent="0.25">
      <c r="A22" s="3" t="s">
        <v>18</v>
      </c>
      <c r="B22" s="27"/>
      <c r="C22" s="27"/>
      <c r="D22" s="29"/>
    </row>
    <row r="23" spans="1:5" x14ac:dyDescent="0.25">
      <c r="B23" s="4"/>
      <c r="C23" s="2"/>
      <c r="D23" s="5"/>
      <c r="E23" s="2"/>
    </row>
    <row r="24" spans="1:5" x14ac:dyDescent="0.25">
      <c r="C24" s="2"/>
      <c r="D24" s="2"/>
      <c r="E24" s="2"/>
    </row>
  </sheetData>
  <mergeCells count="6">
    <mergeCell ref="A7:D7"/>
    <mergeCell ref="A10:D10"/>
    <mergeCell ref="B12:B13"/>
    <mergeCell ref="B14:B22"/>
    <mergeCell ref="C14:C22"/>
    <mergeCell ref="D14:D22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31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881.7</v>
      </c>
      <c r="C14" s="26">
        <v>5409</v>
      </c>
      <c r="D14" s="28">
        <f>B14*5409</f>
        <v>4769115.3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10</v>
      </c>
      <c r="B16" s="26"/>
      <c r="C16" s="26"/>
      <c r="D16" s="28"/>
    </row>
    <row r="17" spans="1:5" x14ac:dyDescent="0.25">
      <c r="A17" s="1" t="s">
        <v>11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32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364.2</v>
      </c>
      <c r="C14" s="26">
        <v>5409</v>
      </c>
      <c r="D14" s="28">
        <f>B14*5409</f>
        <v>1969957.8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10</v>
      </c>
      <c r="B16" s="26"/>
      <c r="C16" s="26"/>
      <c r="D16" s="28"/>
    </row>
    <row r="17" spans="1:5" x14ac:dyDescent="0.25">
      <c r="A17" s="1" t="s">
        <v>11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34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380</v>
      </c>
      <c r="C14" s="26">
        <v>5409</v>
      </c>
      <c r="D14" s="28">
        <f>B14*5409</f>
        <v>2055420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ht="15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35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465.2</v>
      </c>
      <c r="C14" s="26">
        <v>5409</v>
      </c>
      <c r="D14" s="28">
        <f>B14*5409</f>
        <v>2516266.7999999998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20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397.6</v>
      </c>
      <c r="C14" s="26">
        <v>5409</v>
      </c>
      <c r="D14" s="28">
        <f>B14*5409</f>
        <v>2150618.4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4" x14ac:dyDescent="0.25">
      <c r="A17" s="3" t="s">
        <v>13</v>
      </c>
      <c r="B17" s="26"/>
      <c r="C17" s="26"/>
      <c r="D17" s="28"/>
    </row>
    <row r="18" spans="1:4" ht="17.100000000000001" hidden="1" customHeight="1" x14ac:dyDescent="0.25">
      <c r="A18" s="3" t="s">
        <v>14</v>
      </c>
      <c r="B18" s="26"/>
      <c r="C18" s="26"/>
      <c r="D18" s="28"/>
    </row>
    <row r="19" spans="1:4" ht="15" customHeight="1" x14ac:dyDescent="0.25">
      <c r="A19" s="3" t="s">
        <v>14</v>
      </c>
      <c r="B19" s="26"/>
      <c r="C19" s="26"/>
      <c r="D19" s="28"/>
    </row>
    <row r="20" spans="1:4" x14ac:dyDescent="0.25">
      <c r="A20" s="3" t="s">
        <v>15</v>
      </c>
      <c r="B20" s="26"/>
      <c r="C20" s="26"/>
      <c r="D20" s="28"/>
    </row>
    <row r="21" spans="1:4" x14ac:dyDescent="0.25">
      <c r="A21" s="3" t="s">
        <v>16</v>
      </c>
      <c r="B21" s="26"/>
      <c r="C21" s="26"/>
      <c r="D21" s="28"/>
    </row>
    <row r="22" spans="1:4" x14ac:dyDescent="0.25">
      <c r="A22" s="3" t="s">
        <v>17</v>
      </c>
      <c r="B22" s="26"/>
      <c r="C22" s="26"/>
      <c r="D22" s="28"/>
    </row>
    <row r="23" spans="1:4" x14ac:dyDescent="0.25">
      <c r="A23" s="3" t="s">
        <v>18</v>
      </c>
      <c r="B23" s="27"/>
      <c r="C23" s="27"/>
      <c r="D23" s="29"/>
    </row>
  </sheetData>
  <mergeCells count="6">
    <mergeCell ref="A7:D7"/>
    <mergeCell ref="B12:B13"/>
    <mergeCell ref="B14:B23"/>
    <mergeCell ref="C14:C23"/>
    <mergeCell ref="D14:D23"/>
    <mergeCell ref="A10:D10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topLeftCell="A7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36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37">
        <v>1446.7</v>
      </c>
      <c r="C14" s="26">
        <v>5409</v>
      </c>
      <c r="D14" s="28">
        <f>B14*5409</f>
        <v>7825200.2999999998</v>
      </c>
      <c r="E14" s="2"/>
    </row>
    <row r="15" spans="1:5" x14ac:dyDescent="0.25">
      <c r="A15" s="1" t="s">
        <v>10</v>
      </c>
      <c r="B15" s="37"/>
      <c r="C15" s="26"/>
      <c r="D15" s="28"/>
    </row>
    <row r="16" spans="1:5" x14ac:dyDescent="0.25">
      <c r="A16" s="1" t="s">
        <v>11</v>
      </c>
      <c r="B16" s="37"/>
      <c r="C16" s="26"/>
      <c r="D16" s="28"/>
    </row>
    <row r="17" spans="1:5" x14ac:dyDescent="0.25">
      <c r="A17" s="1" t="s">
        <v>12</v>
      </c>
      <c r="B17" s="37"/>
      <c r="C17" s="26"/>
      <c r="D17" s="28"/>
    </row>
    <row r="18" spans="1:5" x14ac:dyDescent="0.25">
      <c r="A18" s="3" t="s">
        <v>13</v>
      </c>
      <c r="B18" s="37"/>
      <c r="C18" s="26"/>
      <c r="D18" s="28"/>
    </row>
    <row r="19" spans="1:5" ht="17.100000000000001" hidden="1" customHeight="1" x14ac:dyDescent="0.25">
      <c r="A19" s="3" t="s">
        <v>14</v>
      </c>
      <c r="B19" s="37"/>
      <c r="C19" s="26"/>
      <c r="D19" s="28"/>
    </row>
    <row r="20" spans="1:5" x14ac:dyDescent="0.25">
      <c r="A20" s="3" t="s">
        <v>15</v>
      </c>
      <c r="B20" s="37"/>
      <c r="C20" s="26"/>
      <c r="D20" s="28"/>
    </row>
    <row r="21" spans="1:5" x14ac:dyDescent="0.25">
      <c r="A21" s="3" t="s">
        <v>16</v>
      </c>
      <c r="B21" s="37"/>
      <c r="C21" s="26"/>
      <c r="D21" s="28"/>
    </row>
    <row r="22" spans="1:5" x14ac:dyDescent="0.25">
      <c r="A22" s="3" t="s">
        <v>17</v>
      </c>
      <c r="B22" s="37"/>
      <c r="C22" s="26"/>
      <c r="D22" s="28"/>
    </row>
    <row r="23" spans="1:5" x14ac:dyDescent="0.25">
      <c r="A23" s="3" t="s">
        <v>18</v>
      </c>
      <c r="B23" s="38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37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683.8</v>
      </c>
      <c r="C14" s="26">
        <v>5409</v>
      </c>
      <c r="D14" s="28">
        <f>B14*5409</f>
        <v>3698674.1999999997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10</v>
      </c>
      <c r="B16" s="26"/>
      <c r="C16" s="26"/>
      <c r="D16" s="28"/>
    </row>
    <row r="17" spans="1:5" x14ac:dyDescent="0.25">
      <c r="A17" s="1" t="s">
        <v>11</v>
      </c>
      <c r="B17" s="26"/>
      <c r="C17" s="26"/>
      <c r="D17" s="28"/>
    </row>
    <row r="18" spans="1:5" x14ac:dyDescent="0.25">
      <c r="A18" s="1" t="s">
        <v>12</v>
      </c>
      <c r="B18" s="26"/>
      <c r="C18" s="26"/>
      <c r="D18" s="28"/>
    </row>
    <row r="19" spans="1:5" x14ac:dyDescent="0.25">
      <c r="A19" s="3" t="s">
        <v>13</v>
      </c>
      <c r="B19" s="26"/>
      <c r="C19" s="26"/>
      <c r="D19" s="28"/>
    </row>
    <row r="20" spans="1:5" ht="17.100000000000001" hidden="1" customHeight="1" x14ac:dyDescent="0.25">
      <c r="A20" s="3" t="s">
        <v>14</v>
      </c>
      <c r="B20" s="26"/>
      <c r="C20" s="26"/>
      <c r="D20" s="28"/>
    </row>
    <row r="21" spans="1:5" ht="15" customHeight="1" x14ac:dyDescent="0.25">
      <c r="A21" s="3" t="s">
        <v>14</v>
      </c>
      <c r="B21" s="26"/>
      <c r="C21" s="26"/>
      <c r="D21" s="28"/>
    </row>
    <row r="22" spans="1:5" x14ac:dyDescent="0.25">
      <c r="A22" s="3" t="s">
        <v>15</v>
      </c>
      <c r="B22" s="26"/>
      <c r="C22" s="26"/>
      <c r="D22" s="28"/>
    </row>
    <row r="23" spans="1:5" x14ac:dyDescent="0.25">
      <c r="A23" s="3" t="s">
        <v>16</v>
      </c>
      <c r="B23" s="26"/>
      <c r="C23" s="26"/>
      <c r="D23" s="28"/>
    </row>
    <row r="24" spans="1:5" x14ac:dyDescent="0.25">
      <c r="A24" s="3" t="s">
        <v>17</v>
      </c>
      <c r="B24" s="26"/>
      <c r="C24" s="26"/>
      <c r="D24" s="28"/>
    </row>
    <row r="25" spans="1:5" x14ac:dyDescent="0.25">
      <c r="A25" s="3" t="s">
        <v>18</v>
      </c>
      <c r="B25" s="27"/>
      <c r="C25" s="27"/>
      <c r="D25" s="29"/>
    </row>
    <row r="26" spans="1:5" x14ac:dyDescent="0.25">
      <c r="B26" s="4"/>
      <c r="C26" s="2"/>
      <c r="D26" s="5"/>
      <c r="E26" s="2"/>
    </row>
    <row r="27" spans="1:5" x14ac:dyDescent="0.25">
      <c r="C27" s="2"/>
      <c r="D27" s="2"/>
      <c r="E27" s="2"/>
    </row>
  </sheetData>
  <mergeCells count="6">
    <mergeCell ref="A7:D7"/>
    <mergeCell ref="A10:D10"/>
    <mergeCell ref="B12:B13"/>
    <mergeCell ref="B14:B25"/>
    <mergeCell ref="C14:C25"/>
    <mergeCell ref="D14:D25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38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707.2</v>
      </c>
      <c r="C14" s="26">
        <v>5409</v>
      </c>
      <c r="D14" s="28">
        <f>B14*5409</f>
        <v>3825244.8000000003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ht="15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39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506.8</v>
      </c>
      <c r="C14" s="26">
        <v>5409</v>
      </c>
      <c r="D14" s="28">
        <f>B14*5409</f>
        <v>2741281.2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40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137.4</v>
      </c>
      <c r="C14" s="26">
        <v>5409</v>
      </c>
      <c r="D14" s="28">
        <f>B14*5409</f>
        <v>743196.6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12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ht="15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41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412.37</v>
      </c>
      <c r="C14" s="26">
        <v>5409</v>
      </c>
      <c r="D14" s="28">
        <f>B14*5409</f>
        <v>2230509.33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12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ht="15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42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923.7</v>
      </c>
      <c r="C14" s="26">
        <v>5409</v>
      </c>
      <c r="D14" s="28">
        <f>B14*5409</f>
        <v>4996293.3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12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ht="15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43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729.9</v>
      </c>
      <c r="C14" s="26">
        <v>5409</v>
      </c>
      <c r="D14" s="28">
        <f>B14*5409</f>
        <v>3948029.1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10</v>
      </c>
      <c r="B16" s="26"/>
      <c r="C16" s="26"/>
      <c r="D16" s="28"/>
    </row>
    <row r="17" spans="1:5" x14ac:dyDescent="0.25">
      <c r="A17" s="1" t="s">
        <v>11</v>
      </c>
      <c r="B17" s="26"/>
      <c r="C17" s="26"/>
      <c r="D17" s="28"/>
    </row>
    <row r="18" spans="1:5" x14ac:dyDescent="0.25">
      <c r="A18" s="1" t="s">
        <v>12</v>
      </c>
      <c r="B18" s="26"/>
      <c r="C18" s="26"/>
      <c r="D18" s="28"/>
    </row>
    <row r="19" spans="1:5" x14ac:dyDescent="0.25">
      <c r="A19" s="3" t="s">
        <v>13</v>
      </c>
      <c r="B19" s="26"/>
      <c r="C19" s="26"/>
      <c r="D19" s="28"/>
    </row>
    <row r="20" spans="1:5" ht="17.100000000000001" hidden="1" customHeight="1" x14ac:dyDescent="0.25">
      <c r="A20" s="3" t="s">
        <v>14</v>
      </c>
      <c r="B20" s="26"/>
      <c r="C20" s="26"/>
      <c r="D20" s="28"/>
    </row>
    <row r="21" spans="1:5" ht="15" customHeight="1" x14ac:dyDescent="0.25">
      <c r="A21" s="3" t="s">
        <v>14</v>
      </c>
      <c r="B21" s="26"/>
      <c r="C21" s="26"/>
      <c r="D21" s="28"/>
    </row>
    <row r="22" spans="1:5" x14ac:dyDescent="0.25">
      <c r="A22" s="3" t="s">
        <v>15</v>
      </c>
      <c r="B22" s="26"/>
      <c r="C22" s="26"/>
      <c r="D22" s="28"/>
    </row>
    <row r="23" spans="1:5" x14ac:dyDescent="0.25">
      <c r="A23" s="3" t="s">
        <v>16</v>
      </c>
      <c r="B23" s="26"/>
      <c r="C23" s="26"/>
      <c r="D23" s="28"/>
    </row>
    <row r="24" spans="1:5" x14ac:dyDescent="0.25">
      <c r="A24" s="3" t="s">
        <v>17</v>
      </c>
      <c r="B24" s="26"/>
      <c r="C24" s="26"/>
      <c r="D24" s="28"/>
    </row>
    <row r="25" spans="1:5" x14ac:dyDescent="0.25">
      <c r="A25" s="3" t="s">
        <v>18</v>
      </c>
      <c r="B25" s="27"/>
      <c r="C25" s="27"/>
      <c r="D25" s="29"/>
    </row>
    <row r="26" spans="1:5" x14ac:dyDescent="0.25">
      <c r="B26" s="4"/>
      <c r="C26" s="2"/>
      <c r="D26" s="5"/>
      <c r="E26" s="2"/>
    </row>
    <row r="27" spans="1:5" x14ac:dyDescent="0.25">
      <c r="C27" s="2"/>
      <c r="D27" s="2"/>
      <c r="E27" s="2"/>
    </row>
  </sheetData>
  <mergeCells count="6">
    <mergeCell ref="A7:D7"/>
    <mergeCell ref="A10:D10"/>
    <mergeCell ref="B12:B13"/>
    <mergeCell ref="B14:B25"/>
    <mergeCell ref="C14:C25"/>
    <mergeCell ref="D14:D25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44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596.20000000000005</v>
      </c>
      <c r="C14" s="26">
        <v>5409</v>
      </c>
      <c r="D14" s="28">
        <f>B14*5409</f>
        <v>3224845.8000000003</v>
      </c>
      <c r="E14" s="2"/>
    </row>
    <row r="15" spans="1:5" x14ac:dyDescent="0.25">
      <c r="A15" s="1" t="s">
        <v>11</v>
      </c>
      <c r="B15" s="26"/>
      <c r="C15" s="26"/>
      <c r="D15" s="28"/>
    </row>
    <row r="16" spans="1:5" x14ac:dyDescent="0.25">
      <c r="A16" s="3" t="s">
        <v>13</v>
      </c>
      <c r="B16" s="26"/>
      <c r="C16" s="26"/>
      <c r="D16" s="28"/>
    </row>
    <row r="17" spans="1:5" ht="17.100000000000001" hidden="1" customHeight="1" x14ac:dyDescent="0.25">
      <c r="A17" s="3" t="s">
        <v>14</v>
      </c>
      <c r="B17" s="26"/>
      <c r="C17" s="26"/>
      <c r="D17" s="28"/>
    </row>
    <row r="18" spans="1:5" ht="15" customHeight="1" x14ac:dyDescent="0.25">
      <c r="A18" s="3" t="s">
        <v>14</v>
      </c>
      <c r="B18" s="26"/>
      <c r="C18" s="26"/>
      <c r="D18" s="28"/>
    </row>
    <row r="19" spans="1:5" x14ac:dyDescent="0.25">
      <c r="A19" s="3" t="s">
        <v>15</v>
      </c>
      <c r="B19" s="26"/>
      <c r="C19" s="26"/>
      <c r="D19" s="28"/>
    </row>
    <row r="20" spans="1:5" x14ac:dyDescent="0.25">
      <c r="A20" s="3" t="s">
        <v>16</v>
      </c>
      <c r="B20" s="26"/>
      <c r="C20" s="26"/>
      <c r="D20" s="28"/>
    </row>
    <row r="21" spans="1:5" x14ac:dyDescent="0.25">
      <c r="A21" s="3" t="s">
        <v>17</v>
      </c>
      <c r="B21" s="26"/>
      <c r="C21" s="26"/>
      <c r="D21" s="28"/>
    </row>
    <row r="22" spans="1:5" x14ac:dyDescent="0.25">
      <c r="A22" s="3" t="s">
        <v>18</v>
      </c>
      <c r="B22" s="27"/>
      <c r="C22" s="27"/>
      <c r="D22" s="29"/>
    </row>
    <row r="23" spans="1:5" x14ac:dyDescent="0.25">
      <c r="B23" s="4"/>
      <c r="C23" s="2"/>
      <c r="D23" s="5"/>
      <c r="E23" s="2"/>
    </row>
    <row r="24" spans="1:5" x14ac:dyDescent="0.25">
      <c r="C24" s="2"/>
      <c r="D24" s="2"/>
      <c r="E24" s="2"/>
    </row>
  </sheetData>
  <mergeCells count="6">
    <mergeCell ref="A7:D7"/>
    <mergeCell ref="A10:D10"/>
    <mergeCell ref="B12:B13"/>
    <mergeCell ref="B14:B22"/>
    <mergeCell ref="C14:C22"/>
    <mergeCell ref="D14:D22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3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45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411.9</v>
      </c>
      <c r="C14" s="26">
        <v>5409</v>
      </c>
      <c r="D14" s="28">
        <f>B14*5409</f>
        <v>2227967.1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3" t="s">
        <v>13</v>
      </c>
      <c r="B16" s="26"/>
      <c r="C16" s="26"/>
      <c r="D16" s="28"/>
    </row>
    <row r="17" spans="1:5" ht="17.100000000000001" hidden="1" customHeight="1" x14ac:dyDescent="0.25">
      <c r="A17" s="3" t="s">
        <v>14</v>
      </c>
      <c r="B17" s="26"/>
      <c r="C17" s="26"/>
      <c r="D17" s="28"/>
    </row>
    <row r="18" spans="1:5" x14ac:dyDescent="0.25">
      <c r="A18" s="3" t="s">
        <v>15</v>
      </c>
      <c r="B18" s="26"/>
      <c r="C18" s="26"/>
      <c r="D18" s="28"/>
    </row>
    <row r="19" spans="1:5" x14ac:dyDescent="0.25">
      <c r="A19" s="3" t="s">
        <v>16</v>
      </c>
      <c r="B19" s="26"/>
      <c r="C19" s="26"/>
      <c r="D19" s="28"/>
    </row>
    <row r="20" spans="1:5" x14ac:dyDescent="0.25">
      <c r="A20" s="3" t="s">
        <v>17</v>
      </c>
      <c r="B20" s="26"/>
      <c r="C20" s="26"/>
      <c r="D20" s="28"/>
    </row>
    <row r="21" spans="1:5" x14ac:dyDescent="0.25">
      <c r="A21" s="3" t="s">
        <v>18</v>
      </c>
      <c r="B21" s="27"/>
      <c r="C21" s="27"/>
      <c r="D21" s="29"/>
    </row>
    <row r="22" spans="1:5" x14ac:dyDescent="0.25">
      <c r="B22" s="4"/>
      <c r="C22" s="2"/>
      <c r="D22" s="5"/>
      <c r="E22" s="2"/>
    </row>
    <row r="23" spans="1:5" x14ac:dyDescent="0.25">
      <c r="C23" s="2"/>
      <c r="D23" s="2"/>
      <c r="E23" s="2"/>
    </row>
  </sheetData>
  <mergeCells count="6">
    <mergeCell ref="A7:D7"/>
    <mergeCell ref="A10:D10"/>
    <mergeCell ref="B12:B13"/>
    <mergeCell ref="B14:B21"/>
    <mergeCell ref="C14:C21"/>
    <mergeCell ref="D14:D21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21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502.7</v>
      </c>
      <c r="C14" s="26">
        <v>5409</v>
      </c>
      <c r="D14" s="28">
        <f>B14*5409</f>
        <v>2719104.3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B12:B13"/>
    <mergeCell ref="B14:B24"/>
    <mergeCell ref="C14:C24"/>
    <mergeCell ref="D14:D24"/>
    <mergeCell ref="A10:D10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topLeftCell="A4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46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666.8</v>
      </c>
      <c r="C14" s="26">
        <v>5409</v>
      </c>
      <c r="D14" s="28">
        <f>B14*5409</f>
        <v>3606721.1999999997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47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228.5</v>
      </c>
      <c r="C14" s="26">
        <v>5409</v>
      </c>
      <c r="D14" s="28">
        <f>B14*5409</f>
        <v>1235956.5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48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209.9</v>
      </c>
      <c r="C14" s="26">
        <v>5409</v>
      </c>
      <c r="D14" s="28">
        <f>B14*5409</f>
        <v>1135349.1000000001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ht="15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49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321.2</v>
      </c>
      <c r="C14" s="26">
        <v>5409</v>
      </c>
      <c r="D14" s="28">
        <f>B14*5409</f>
        <v>1737370.8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3" t="s">
        <v>13</v>
      </c>
      <c r="B16" s="26"/>
      <c r="C16" s="26"/>
      <c r="D16" s="28"/>
    </row>
    <row r="17" spans="1:5" ht="17.100000000000001" hidden="1" customHeight="1" x14ac:dyDescent="0.25">
      <c r="A17" s="3" t="s">
        <v>14</v>
      </c>
      <c r="B17" s="26"/>
      <c r="C17" s="26"/>
      <c r="D17" s="28"/>
    </row>
    <row r="18" spans="1:5" ht="15" customHeight="1" x14ac:dyDescent="0.25">
      <c r="A18" s="3" t="s">
        <v>14</v>
      </c>
      <c r="B18" s="26"/>
      <c r="C18" s="26"/>
      <c r="D18" s="28"/>
    </row>
    <row r="19" spans="1:5" x14ac:dyDescent="0.25">
      <c r="A19" s="3" t="s">
        <v>15</v>
      </c>
      <c r="B19" s="26"/>
      <c r="C19" s="26"/>
      <c r="D19" s="28"/>
    </row>
    <row r="20" spans="1:5" x14ac:dyDescent="0.25">
      <c r="A20" s="3" t="s">
        <v>16</v>
      </c>
      <c r="B20" s="26"/>
      <c r="C20" s="26"/>
      <c r="D20" s="28"/>
    </row>
    <row r="21" spans="1:5" x14ac:dyDescent="0.25">
      <c r="A21" s="3" t="s">
        <v>17</v>
      </c>
      <c r="B21" s="26"/>
      <c r="C21" s="26"/>
      <c r="D21" s="28"/>
    </row>
    <row r="22" spans="1:5" x14ac:dyDescent="0.25">
      <c r="A22" s="3" t="s">
        <v>18</v>
      </c>
      <c r="B22" s="27"/>
      <c r="C22" s="27"/>
      <c r="D22" s="29"/>
    </row>
    <row r="23" spans="1:5" x14ac:dyDescent="0.25">
      <c r="B23" s="4"/>
      <c r="C23" s="2"/>
      <c r="D23" s="5"/>
      <c r="E23" s="2"/>
    </row>
    <row r="24" spans="1:5" x14ac:dyDescent="0.25">
      <c r="C24" s="2"/>
      <c r="D24" s="2"/>
      <c r="E24" s="2"/>
    </row>
  </sheetData>
  <mergeCells count="6">
    <mergeCell ref="A7:D7"/>
    <mergeCell ref="A10:D10"/>
    <mergeCell ref="B12:B13"/>
    <mergeCell ref="B14:B22"/>
    <mergeCell ref="C14:C22"/>
    <mergeCell ref="D14:D22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50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118.3</v>
      </c>
      <c r="C14" s="26">
        <v>5409</v>
      </c>
      <c r="D14" s="28">
        <f>B14*5409</f>
        <v>639884.69999999995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51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226.2</v>
      </c>
      <c r="C14" s="26">
        <v>5409</v>
      </c>
      <c r="D14" s="28">
        <f>B14*5409</f>
        <v>1223515.8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3" t="s">
        <v>13</v>
      </c>
      <c r="B16" s="26"/>
      <c r="C16" s="26"/>
      <c r="D16" s="28"/>
    </row>
    <row r="17" spans="1:5" ht="17.100000000000001" hidden="1" customHeight="1" x14ac:dyDescent="0.25">
      <c r="A17" s="3" t="s">
        <v>14</v>
      </c>
      <c r="B17" s="26"/>
      <c r="C17" s="26"/>
      <c r="D17" s="28"/>
    </row>
    <row r="18" spans="1:5" ht="15" customHeight="1" x14ac:dyDescent="0.25">
      <c r="A18" s="3" t="s">
        <v>14</v>
      </c>
      <c r="B18" s="26"/>
      <c r="C18" s="26"/>
      <c r="D18" s="28"/>
    </row>
    <row r="19" spans="1:5" x14ac:dyDescent="0.25">
      <c r="A19" s="3" t="s">
        <v>15</v>
      </c>
      <c r="B19" s="26"/>
      <c r="C19" s="26"/>
      <c r="D19" s="28"/>
    </row>
    <row r="20" spans="1:5" x14ac:dyDescent="0.25">
      <c r="A20" s="3" t="s">
        <v>16</v>
      </c>
      <c r="B20" s="26"/>
      <c r="C20" s="26"/>
      <c r="D20" s="28"/>
    </row>
    <row r="21" spans="1:5" x14ac:dyDescent="0.25">
      <c r="A21" s="3" t="s">
        <v>17</v>
      </c>
      <c r="B21" s="26"/>
      <c r="C21" s="26"/>
      <c r="D21" s="28"/>
    </row>
    <row r="22" spans="1:5" x14ac:dyDescent="0.25">
      <c r="A22" s="3" t="s">
        <v>18</v>
      </c>
      <c r="B22" s="27"/>
      <c r="C22" s="27"/>
      <c r="D22" s="29"/>
    </row>
    <row r="23" spans="1:5" x14ac:dyDescent="0.25">
      <c r="B23" s="4"/>
      <c r="C23" s="2"/>
      <c r="D23" s="5"/>
      <c r="E23" s="2"/>
    </row>
    <row r="24" spans="1:5" x14ac:dyDescent="0.25">
      <c r="C24" s="2"/>
      <c r="D24" s="2"/>
      <c r="E24" s="2"/>
    </row>
  </sheetData>
  <mergeCells count="6">
    <mergeCell ref="A7:D7"/>
    <mergeCell ref="A10:D10"/>
    <mergeCell ref="B12:B13"/>
    <mergeCell ref="B14:B22"/>
    <mergeCell ref="C14:C22"/>
    <mergeCell ref="D14:D22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52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221.3</v>
      </c>
      <c r="C14" s="26">
        <v>5409</v>
      </c>
      <c r="D14" s="28">
        <f>B14*5409</f>
        <v>1197011.7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53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736.7</v>
      </c>
      <c r="C14" s="26">
        <v>5409</v>
      </c>
      <c r="D14" s="28">
        <f>B14*5409</f>
        <v>3984810.3000000003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10</v>
      </c>
      <c r="B16" s="26"/>
      <c r="C16" s="26"/>
      <c r="D16" s="28"/>
    </row>
    <row r="17" spans="1:5" x14ac:dyDescent="0.25">
      <c r="A17" s="1" t="s">
        <v>11</v>
      </c>
      <c r="B17" s="26"/>
      <c r="C17" s="26"/>
      <c r="D17" s="28"/>
    </row>
    <row r="18" spans="1:5" x14ac:dyDescent="0.25">
      <c r="A18" s="1" t="s">
        <v>12</v>
      </c>
      <c r="B18" s="26"/>
      <c r="C18" s="26"/>
      <c r="D18" s="28"/>
    </row>
    <row r="19" spans="1:5" x14ac:dyDescent="0.25">
      <c r="A19" s="3" t="s">
        <v>13</v>
      </c>
      <c r="B19" s="26"/>
      <c r="C19" s="26"/>
      <c r="D19" s="28"/>
    </row>
    <row r="20" spans="1:5" ht="17.100000000000001" hidden="1" customHeight="1" x14ac:dyDescent="0.25">
      <c r="A20" s="3" t="s">
        <v>14</v>
      </c>
      <c r="B20" s="26"/>
      <c r="C20" s="26"/>
      <c r="D20" s="28"/>
    </row>
    <row r="21" spans="1:5" ht="15" customHeight="1" x14ac:dyDescent="0.25">
      <c r="A21" s="3" t="s">
        <v>14</v>
      </c>
      <c r="B21" s="26"/>
      <c r="C21" s="26"/>
      <c r="D21" s="28"/>
    </row>
    <row r="22" spans="1:5" x14ac:dyDescent="0.25">
      <c r="A22" s="3" t="s">
        <v>15</v>
      </c>
      <c r="B22" s="26"/>
      <c r="C22" s="26"/>
      <c r="D22" s="28"/>
    </row>
    <row r="23" spans="1:5" x14ac:dyDescent="0.25">
      <c r="A23" s="3" t="s">
        <v>16</v>
      </c>
      <c r="B23" s="26"/>
      <c r="C23" s="26"/>
      <c r="D23" s="28"/>
    </row>
    <row r="24" spans="1:5" x14ac:dyDescent="0.25">
      <c r="A24" s="3" t="s">
        <v>17</v>
      </c>
      <c r="B24" s="26"/>
      <c r="C24" s="26"/>
      <c r="D24" s="28"/>
    </row>
    <row r="25" spans="1:5" x14ac:dyDescent="0.25">
      <c r="A25" s="3" t="s">
        <v>18</v>
      </c>
      <c r="B25" s="27"/>
      <c r="C25" s="27"/>
      <c r="D25" s="29"/>
    </row>
    <row r="26" spans="1:5" x14ac:dyDescent="0.25">
      <c r="B26" s="4"/>
      <c r="C26" s="2"/>
      <c r="D26" s="5"/>
      <c r="E26" s="2"/>
    </row>
    <row r="27" spans="1:5" x14ac:dyDescent="0.25">
      <c r="C27" s="2"/>
      <c r="D27" s="2"/>
      <c r="E27" s="2"/>
    </row>
  </sheetData>
  <mergeCells count="6">
    <mergeCell ref="A7:D7"/>
    <mergeCell ref="A10:D10"/>
    <mergeCell ref="B12:B13"/>
    <mergeCell ref="B14:B25"/>
    <mergeCell ref="C14:C25"/>
    <mergeCell ref="D14:D25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2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54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451.2</v>
      </c>
      <c r="C14" s="26">
        <v>5409</v>
      </c>
      <c r="D14" s="28">
        <f>B14*5409</f>
        <v>2440540.7999999998</v>
      </c>
      <c r="E14" s="2"/>
    </row>
    <row r="15" spans="1:5" x14ac:dyDescent="0.25">
      <c r="A15" s="3" t="s">
        <v>13</v>
      </c>
      <c r="B15" s="26"/>
      <c r="C15" s="26"/>
      <c r="D15" s="28"/>
    </row>
    <row r="16" spans="1:5" ht="17.100000000000001" hidden="1" customHeight="1" x14ac:dyDescent="0.25">
      <c r="A16" s="3" t="s">
        <v>14</v>
      </c>
      <c r="B16" s="26"/>
      <c r="C16" s="26"/>
      <c r="D16" s="28"/>
    </row>
    <row r="17" spans="1:5" x14ac:dyDescent="0.25">
      <c r="A17" s="3" t="s">
        <v>15</v>
      </c>
      <c r="B17" s="26"/>
      <c r="C17" s="26"/>
      <c r="D17" s="28"/>
    </row>
    <row r="18" spans="1:5" x14ac:dyDescent="0.25">
      <c r="A18" s="3" t="s">
        <v>16</v>
      </c>
      <c r="B18" s="26"/>
      <c r="C18" s="26"/>
      <c r="D18" s="28"/>
    </row>
    <row r="19" spans="1:5" x14ac:dyDescent="0.25">
      <c r="A19" s="3" t="s">
        <v>17</v>
      </c>
      <c r="B19" s="26"/>
      <c r="C19" s="26"/>
      <c r="D19" s="28"/>
    </row>
    <row r="20" spans="1:5" x14ac:dyDescent="0.25">
      <c r="A20" s="3" t="s">
        <v>18</v>
      </c>
      <c r="B20" s="27"/>
      <c r="C20" s="27"/>
      <c r="D20" s="29"/>
    </row>
    <row r="21" spans="1:5" x14ac:dyDescent="0.25">
      <c r="B21" s="4"/>
      <c r="C21" s="2"/>
      <c r="D21" s="5"/>
      <c r="E21" s="2"/>
    </row>
    <row r="22" spans="1:5" x14ac:dyDescent="0.25">
      <c r="C22" s="2"/>
      <c r="D22" s="2"/>
      <c r="E22" s="2"/>
    </row>
  </sheetData>
  <mergeCells count="6">
    <mergeCell ref="A7:D7"/>
    <mergeCell ref="A10:D10"/>
    <mergeCell ref="B12:B13"/>
    <mergeCell ref="B14:B20"/>
    <mergeCell ref="C14:C20"/>
    <mergeCell ref="D14:D20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55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530.6</v>
      </c>
      <c r="C14" s="26">
        <v>5409</v>
      </c>
      <c r="D14" s="28">
        <f>B14*5409</f>
        <v>2870015.4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22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544.9</v>
      </c>
      <c r="C14" s="26">
        <v>5409</v>
      </c>
      <c r="D14" s="28">
        <f>B14*5409</f>
        <v>2947364.1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B12:B13"/>
    <mergeCell ref="B14:B24"/>
    <mergeCell ref="C14:C24"/>
    <mergeCell ref="D14:D24"/>
    <mergeCell ref="A10:D10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56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188.9</v>
      </c>
      <c r="C14" s="26">
        <v>5409</v>
      </c>
      <c r="D14" s="28">
        <f>B14*5409</f>
        <v>1021760.1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57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184.7</v>
      </c>
      <c r="C14" s="26">
        <v>5409</v>
      </c>
      <c r="D14" s="28">
        <f>B14*5409</f>
        <v>999042.29999999993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10</v>
      </c>
      <c r="B16" s="26"/>
      <c r="C16" s="26"/>
      <c r="D16" s="28"/>
    </row>
    <row r="17" spans="1:5" x14ac:dyDescent="0.25">
      <c r="A17" s="1" t="s">
        <v>11</v>
      </c>
      <c r="B17" s="26"/>
      <c r="C17" s="26"/>
      <c r="D17" s="28"/>
    </row>
    <row r="18" spans="1:5" x14ac:dyDescent="0.25">
      <c r="A18" s="1" t="s">
        <v>12</v>
      </c>
      <c r="B18" s="26"/>
      <c r="C18" s="26"/>
      <c r="D18" s="28"/>
    </row>
    <row r="19" spans="1:5" x14ac:dyDescent="0.25">
      <c r="A19" s="3" t="s">
        <v>13</v>
      </c>
      <c r="B19" s="26"/>
      <c r="C19" s="26"/>
      <c r="D19" s="28"/>
    </row>
    <row r="20" spans="1:5" ht="17.100000000000001" hidden="1" customHeight="1" x14ac:dyDescent="0.25">
      <c r="A20" s="3" t="s">
        <v>14</v>
      </c>
      <c r="B20" s="26"/>
      <c r="C20" s="26"/>
      <c r="D20" s="28"/>
    </row>
    <row r="21" spans="1:5" ht="15" customHeight="1" x14ac:dyDescent="0.25">
      <c r="A21" s="3" t="s">
        <v>14</v>
      </c>
      <c r="B21" s="26"/>
      <c r="C21" s="26"/>
      <c r="D21" s="28"/>
    </row>
    <row r="22" spans="1:5" x14ac:dyDescent="0.25">
      <c r="A22" s="3" t="s">
        <v>15</v>
      </c>
      <c r="B22" s="26"/>
      <c r="C22" s="26"/>
      <c r="D22" s="28"/>
    </row>
    <row r="23" spans="1:5" x14ac:dyDescent="0.25">
      <c r="A23" s="3" t="s">
        <v>16</v>
      </c>
      <c r="B23" s="26"/>
      <c r="C23" s="26"/>
      <c r="D23" s="28"/>
    </row>
    <row r="24" spans="1:5" x14ac:dyDescent="0.25">
      <c r="A24" s="3" t="s">
        <v>17</v>
      </c>
      <c r="B24" s="26"/>
      <c r="C24" s="26"/>
      <c r="D24" s="28"/>
    </row>
    <row r="25" spans="1:5" x14ac:dyDescent="0.25">
      <c r="A25" s="3" t="s">
        <v>18</v>
      </c>
      <c r="B25" s="27"/>
      <c r="C25" s="27"/>
      <c r="D25" s="29"/>
    </row>
    <row r="26" spans="1:5" x14ac:dyDescent="0.25">
      <c r="B26" s="4"/>
      <c r="C26" s="2"/>
      <c r="D26" s="5"/>
      <c r="E26" s="2"/>
    </row>
    <row r="27" spans="1:5" x14ac:dyDescent="0.25">
      <c r="C27" s="2"/>
      <c r="D27" s="2"/>
      <c r="E27" s="2"/>
    </row>
  </sheetData>
  <mergeCells count="6">
    <mergeCell ref="A7:D7"/>
    <mergeCell ref="A10:D10"/>
    <mergeCell ref="B12:B13"/>
    <mergeCell ref="B14:B25"/>
    <mergeCell ref="C14:C25"/>
    <mergeCell ref="D14:D25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58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330.8</v>
      </c>
      <c r="C14" s="26">
        <v>5409</v>
      </c>
      <c r="D14" s="28">
        <f>B14*5409</f>
        <v>1789297.2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9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59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469.72</v>
      </c>
      <c r="C14" s="26">
        <v>5409</v>
      </c>
      <c r="D14" s="28">
        <f>B14*5409</f>
        <v>2540715.48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10</v>
      </c>
      <c r="B16" s="26"/>
      <c r="C16" s="26"/>
      <c r="D16" s="28"/>
    </row>
    <row r="17" spans="1:5" x14ac:dyDescent="0.25">
      <c r="A17" s="1" t="s">
        <v>11</v>
      </c>
      <c r="B17" s="26"/>
      <c r="C17" s="26"/>
      <c r="D17" s="28"/>
    </row>
    <row r="18" spans="1:5" x14ac:dyDescent="0.25">
      <c r="A18" s="1" t="s">
        <v>12</v>
      </c>
      <c r="B18" s="26"/>
      <c r="C18" s="26"/>
      <c r="D18" s="28"/>
    </row>
    <row r="19" spans="1:5" x14ac:dyDescent="0.25">
      <c r="A19" s="1" t="s">
        <v>76</v>
      </c>
      <c r="B19" s="26"/>
      <c r="C19" s="26"/>
      <c r="D19" s="28"/>
    </row>
    <row r="20" spans="1:5" x14ac:dyDescent="0.25">
      <c r="A20" s="3" t="s">
        <v>13</v>
      </c>
      <c r="B20" s="26"/>
      <c r="C20" s="26"/>
      <c r="D20" s="28"/>
    </row>
    <row r="21" spans="1:5" ht="17.100000000000001" hidden="1" customHeight="1" x14ac:dyDescent="0.25">
      <c r="A21" s="3" t="s">
        <v>14</v>
      </c>
      <c r="B21" s="26"/>
      <c r="C21" s="26"/>
      <c r="D21" s="28"/>
    </row>
    <row r="22" spans="1:5" ht="15" customHeight="1" x14ac:dyDescent="0.25">
      <c r="A22" s="3" t="s">
        <v>14</v>
      </c>
      <c r="B22" s="26"/>
      <c r="C22" s="26"/>
      <c r="D22" s="28"/>
    </row>
    <row r="23" spans="1:5" x14ac:dyDescent="0.25">
      <c r="A23" s="3" t="s">
        <v>15</v>
      </c>
      <c r="B23" s="26"/>
      <c r="C23" s="26"/>
      <c r="D23" s="28"/>
    </row>
    <row r="24" spans="1:5" x14ac:dyDescent="0.25">
      <c r="A24" s="3" t="s">
        <v>16</v>
      </c>
      <c r="B24" s="26"/>
      <c r="C24" s="26"/>
      <c r="D24" s="28"/>
    </row>
    <row r="25" spans="1:5" x14ac:dyDescent="0.25">
      <c r="A25" s="3" t="s">
        <v>17</v>
      </c>
      <c r="B25" s="26"/>
      <c r="C25" s="26"/>
      <c r="D25" s="28"/>
    </row>
    <row r="26" spans="1:5" x14ac:dyDescent="0.25">
      <c r="A26" s="3" t="s">
        <v>75</v>
      </c>
      <c r="B26" s="26"/>
      <c r="C26" s="26"/>
      <c r="D26" s="28"/>
    </row>
    <row r="27" spans="1:5" x14ac:dyDescent="0.25">
      <c r="A27" s="3" t="s">
        <v>18</v>
      </c>
      <c r="B27" s="27"/>
      <c r="C27" s="27"/>
      <c r="D27" s="29"/>
    </row>
    <row r="28" spans="1:5" x14ac:dyDescent="0.25">
      <c r="B28" s="4"/>
      <c r="C28" s="2"/>
      <c r="D28" s="5"/>
      <c r="E28" s="2"/>
    </row>
    <row r="29" spans="1:5" x14ac:dyDescent="0.25">
      <c r="C29" s="2"/>
      <c r="D29" s="2"/>
      <c r="E29" s="2"/>
    </row>
  </sheetData>
  <mergeCells count="6">
    <mergeCell ref="A7:D7"/>
    <mergeCell ref="A10:D10"/>
    <mergeCell ref="B12:B13"/>
    <mergeCell ref="B14:B27"/>
    <mergeCell ref="C14:C27"/>
    <mergeCell ref="D14:D27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60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254.8</v>
      </c>
      <c r="C14" s="26">
        <v>5409</v>
      </c>
      <c r="D14" s="28">
        <f>B14*5409</f>
        <v>1378213.2</v>
      </c>
      <c r="E14" s="2"/>
    </row>
    <row r="15" spans="1:5" x14ac:dyDescent="0.25">
      <c r="A15" s="1" t="s">
        <v>11</v>
      </c>
      <c r="B15" s="26"/>
      <c r="C15" s="26"/>
      <c r="D15" s="28"/>
    </row>
    <row r="16" spans="1:5" x14ac:dyDescent="0.25">
      <c r="A16" s="1" t="s">
        <v>12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ht="15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61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196.8</v>
      </c>
      <c r="C14" s="26">
        <v>5409</v>
      </c>
      <c r="D14" s="28">
        <f>B14*5409</f>
        <v>1064491.2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10</v>
      </c>
      <c r="B16" s="26"/>
      <c r="C16" s="26"/>
      <c r="D16" s="28"/>
    </row>
    <row r="17" spans="1:5" x14ac:dyDescent="0.25">
      <c r="A17" s="1" t="s">
        <v>11</v>
      </c>
      <c r="B17" s="26"/>
      <c r="C17" s="26"/>
      <c r="D17" s="28"/>
    </row>
    <row r="18" spans="1:5" x14ac:dyDescent="0.25">
      <c r="A18" s="1" t="s">
        <v>12</v>
      </c>
      <c r="B18" s="26"/>
      <c r="C18" s="26"/>
      <c r="D18" s="28"/>
    </row>
    <row r="19" spans="1:5" x14ac:dyDescent="0.25">
      <c r="A19" s="3" t="s">
        <v>13</v>
      </c>
      <c r="B19" s="26"/>
      <c r="C19" s="26"/>
      <c r="D19" s="28"/>
    </row>
    <row r="20" spans="1:5" ht="17.100000000000001" hidden="1" customHeight="1" x14ac:dyDescent="0.25">
      <c r="A20" s="3" t="s">
        <v>14</v>
      </c>
      <c r="B20" s="26"/>
      <c r="C20" s="26"/>
      <c r="D20" s="28"/>
    </row>
    <row r="21" spans="1:5" ht="15" customHeight="1" x14ac:dyDescent="0.25">
      <c r="A21" s="3" t="s">
        <v>14</v>
      </c>
      <c r="B21" s="26"/>
      <c r="C21" s="26"/>
      <c r="D21" s="28"/>
    </row>
    <row r="22" spans="1:5" x14ac:dyDescent="0.25">
      <c r="A22" s="3" t="s">
        <v>15</v>
      </c>
      <c r="B22" s="26"/>
      <c r="C22" s="26"/>
      <c r="D22" s="28"/>
    </row>
    <row r="23" spans="1:5" x14ac:dyDescent="0.25">
      <c r="A23" s="3" t="s">
        <v>16</v>
      </c>
      <c r="B23" s="26"/>
      <c r="C23" s="26"/>
      <c r="D23" s="28"/>
    </row>
    <row r="24" spans="1:5" x14ac:dyDescent="0.25">
      <c r="A24" s="3" t="s">
        <v>17</v>
      </c>
      <c r="B24" s="26"/>
      <c r="C24" s="26"/>
      <c r="D24" s="28"/>
    </row>
    <row r="25" spans="1:5" x14ac:dyDescent="0.25">
      <c r="A25" s="3" t="s">
        <v>18</v>
      </c>
      <c r="B25" s="27"/>
      <c r="C25" s="27"/>
      <c r="D25" s="29"/>
    </row>
    <row r="26" spans="1:5" x14ac:dyDescent="0.25">
      <c r="B26" s="4"/>
      <c r="C26" s="2"/>
      <c r="D26" s="5"/>
      <c r="E26" s="2"/>
    </row>
    <row r="27" spans="1:5" x14ac:dyDescent="0.25">
      <c r="C27" s="2"/>
      <c r="D27" s="2"/>
      <c r="E27" s="2"/>
    </row>
  </sheetData>
  <mergeCells count="6">
    <mergeCell ref="A7:D7"/>
    <mergeCell ref="A10:D10"/>
    <mergeCell ref="B12:B13"/>
    <mergeCell ref="B14:B25"/>
    <mergeCell ref="C14:C25"/>
    <mergeCell ref="D14:D25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62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212</v>
      </c>
      <c r="C14" s="26">
        <v>5409</v>
      </c>
      <c r="D14" s="28">
        <f>B14*5409</f>
        <v>1146708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10</v>
      </c>
      <c r="B16" s="26"/>
      <c r="C16" s="26"/>
      <c r="D16" s="28"/>
    </row>
    <row r="17" spans="1:5" x14ac:dyDescent="0.25">
      <c r="A17" s="1" t="s">
        <v>11</v>
      </c>
      <c r="B17" s="26"/>
      <c r="C17" s="26"/>
      <c r="D17" s="28"/>
    </row>
    <row r="18" spans="1:5" x14ac:dyDescent="0.25">
      <c r="A18" s="1" t="s">
        <v>12</v>
      </c>
      <c r="B18" s="26"/>
      <c r="C18" s="26"/>
      <c r="D18" s="28"/>
    </row>
    <row r="19" spans="1:5" x14ac:dyDescent="0.25">
      <c r="A19" s="3" t="s">
        <v>13</v>
      </c>
      <c r="B19" s="26"/>
      <c r="C19" s="26"/>
      <c r="D19" s="28"/>
    </row>
    <row r="20" spans="1:5" ht="17.100000000000001" hidden="1" customHeight="1" x14ac:dyDescent="0.25">
      <c r="A20" s="3" t="s">
        <v>14</v>
      </c>
      <c r="B20" s="26"/>
      <c r="C20" s="26"/>
      <c r="D20" s="28"/>
    </row>
    <row r="21" spans="1:5" ht="15" customHeight="1" x14ac:dyDescent="0.25">
      <c r="A21" s="3" t="s">
        <v>14</v>
      </c>
      <c r="B21" s="26"/>
      <c r="C21" s="26"/>
      <c r="D21" s="28"/>
    </row>
    <row r="22" spans="1:5" x14ac:dyDescent="0.25">
      <c r="A22" s="3" t="s">
        <v>15</v>
      </c>
      <c r="B22" s="26"/>
      <c r="C22" s="26"/>
      <c r="D22" s="28"/>
    </row>
    <row r="23" spans="1:5" x14ac:dyDescent="0.25">
      <c r="A23" s="3" t="s">
        <v>16</v>
      </c>
      <c r="B23" s="26"/>
      <c r="C23" s="26"/>
      <c r="D23" s="28"/>
    </row>
    <row r="24" spans="1:5" x14ac:dyDescent="0.25">
      <c r="A24" s="3" t="s">
        <v>17</v>
      </c>
      <c r="B24" s="26"/>
      <c r="C24" s="26"/>
      <c r="D24" s="28"/>
    </row>
    <row r="25" spans="1:5" x14ac:dyDescent="0.25">
      <c r="A25" s="3" t="s">
        <v>18</v>
      </c>
      <c r="B25" s="27"/>
      <c r="C25" s="27"/>
      <c r="D25" s="29"/>
    </row>
    <row r="26" spans="1:5" x14ac:dyDescent="0.25">
      <c r="B26" s="4"/>
      <c r="C26" s="2"/>
      <c r="D26" s="5"/>
      <c r="E26" s="2"/>
    </row>
    <row r="27" spans="1:5" x14ac:dyDescent="0.25">
      <c r="C27" s="2"/>
      <c r="D27" s="2"/>
      <c r="E27" s="2"/>
    </row>
  </sheetData>
  <mergeCells count="6">
    <mergeCell ref="A7:D7"/>
    <mergeCell ref="A10:D10"/>
    <mergeCell ref="B12:B13"/>
    <mergeCell ref="B14:B25"/>
    <mergeCell ref="C14:C25"/>
    <mergeCell ref="D14:D25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63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1261.5999999999999</v>
      </c>
      <c r="C14" s="26">
        <v>5409</v>
      </c>
      <c r="D14" s="28">
        <f>B14*5409</f>
        <v>6823994.3999999994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64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701.5</v>
      </c>
      <c r="C14" s="26">
        <v>5409</v>
      </c>
      <c r="D14" s="28">
        <f>B14*5409</f>
        <v>3794413.5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x14ac:dyDescent="0.25">
      <c r="A19" s="3" t="s">
        <v>15</v>
      </c>
      <c r="B19" s="26"/>
      <c r="C19" s="26"/>
      <c r="D19" s="28"/>
    </row>
    <row r="20" spans="1:5" x14ac:dyDescent="0.25">
      <c r="A20" s="3" t="s">
        <v>16</v>
      </c>
      <c r="B20" s="26"/>
      <c r="C20" s="26"/>
      <c r="D20" s="28"/>
    </row>
    <row r="21" spans="1:5" x14ac:dyDescent="0.25">
      <c r="A21" s="3" t="s">
        <v>17</v>
      </c>
      <c r="B21" s="26"/>
      <c r="C21" s="26"/>
      <c r="D21" s="28"/>
    </row>
    <row r="22" spans="1:5" x14ac:dyDescent="0.25">
      <c r="A22" s="3" t="s">
        <v>18</v>
      </c>
      <c r="B22" s="27"/>
      <c r="C22" s="27"/>
      <c r="D22" s="29"/>
    </row>
    <row r="23" spans="1:5" x14ac:dyDescent="0.25">
      <c r="B23" s="4"/>
      <c r="C23" s="2"/>
      <c r="D23" s="5"/>
      <c r="E23" s="2"/>
    </row>
    <row r="24" spans="1:5" x14ac:dyDescent="0.25">
      <c r="C24" s="2"/>
      <c r="D24" s="2"/>
      <c r="E24" s="2"/>
    </row>
  </sheetData>
  <mergeCells count="6">
    <mergeCell ref="A7:D7"/>
    <mergeCell ref="A10:D10"/>
    <mergeCell ref="B12:B13"/>
    <mergeCell ref="B14:B22"/>
    <mergeCell ref="C14:C22"/>
    <mergeCell ref="D14:D22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65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160.6</v>
      </c>
      <c r="C14" s="26">
        <v>5409</v>
      </c>
      <c r="D14" s="28">
        <f>B14*5409</f>
        <v>868685.4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topLeftCell="A12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23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35">
        <v>486.1</v>
      </c>
      <c r="C14" s="26">
        <v>5409</v>
      </c>
      <c r="D14" s="28">
        <f>B14*5409</f>
        <v>2629314.9</v>
      </c>
      <c r="E14" s="2"/>
    </row>
    <row r="15" spans="1:5" x14ac:dyDescent="0.25">
      <c r="A15" s="1" t="s">
        <v>9</v>
      </c>
      <c r="B15" s="35"/>
      <c r="C15" s="26"/>
      <c r="D15" s="28"/>
    </row>
    <row r="16" spans="1:5" x14ac:dyDescent="0.25">
      <c r="A16" s="1" t="s">
        <v>10</v>
      </c>
      <c r="B16" s="35"/>
      <c r="C16" s="26"/>
      <c r="D16" s="28"/>
    </row>
    <row r="17" spans="1:5" x14ac:dyDescent="0.25">
      <c r="A17" s="1" t="s">
        <v>11</v>
      </c>
      <c r="B17" s="35"/>
      <c r="C17" s="26"/>
      <c r="D17" s="28"/>
    </row>
    <row r="18" spans="1:5" x14ac:dyDescent="0.25">
      <c r="A18" s="1" t="s">
        <v>12</v>
      </c>
      <c r="B18" s="35"/>
      <c r="C18" s="26"/>
      <c r="D18" s="28"/>
    </row>
    <row r="19" spans="1:5" x14ac:dyDescent="0.25">
      <c r="A19" s="3" t="s">
        <v>13</v>
      </c>
      <c r="B19" s="35"/>
      <c r="C19" s="26"/>
      <c r="D19" s="28"/>
    </row>
    <row r="20" spans="1:5" ht="17.100000000000001" hidden="1" customHeight="1" x14ac:dyDescent="0.25">
      <c r="A20" s="3" t="s">
        <v>14</v>
      </c>
      <c r="B20" s="35"/>
      <c r="C20" s="26"/>
      <c r="D20" s="28"/>
    </row>
    <row r="21" spans="1:5" ht="15" customHeight="1" x14ac:dyDescent="0.25">
      <c r="A21" s="3" t="s">
        <v>14</v>
      </c>
      <c r="B21" s="35"/>
      <c r="C21" s="26"/>
      <c r="D21" s="28"/>
    </row>
    <row r="22" spans="1:5" x14ac:dyDescent="0.25">
      <c r="A22" s="3" t="s">
        <v>15</v>
      </c>
      <c r="B22" s="35"/>
      <c r="C22" s="26"/>
      <c r="D22" s="28"/>
    </row>
    <row r="23" spans="1:5" x14ac:dyDescent="0.25">
      <c r="A23" s="3" t="s">
        <v>16</v>
      </c>
      <c r="B23" s="35"/>
      <c r="C23" s="26"/>
      <c r="D23" s="28"/>
    </row>
    <row r="24" spans="1:5" x14ac:dyDescent="0.25">
      <c r="A24" s="3" t="s">
        <v>17</v>
      </c>
      <c r="B24" s="35"/>
      <c r="C24" s="26"/>
      <c r="D24" s="28"/>
    </row>
    <row r="25" spans="1:5" x14ac:dyDescent="0.25">
      <c r="A25" s="3" t="s">
        <v>18</v>
      </c>
      <c r="B25" s="36"/>
      <c r="C25" s="27"/>
      <c r="D25" s="29"/>
    </row>
    <row r="26" spans="1:5" x14ac:dyDescent="0.25">
      <c r="B26" s="4"/>
      <c r="C26" s="2"/>
      <c r="D26" s="5"/>
      <c r="E26" s="2"/>
    </row>
    <row r="27" spans="1:5" x14ac:dyDescent="0.25">
      <c r="C27" s="2"/>
      <c r="D27" s="2"/>
      <c r="E27" s="2"/>
    </row>
  </sheetData>
  <mergeCells count="6">
    <mergeCell ref="A7:D7"/>
    <mergeCell ref="A10:D10"/>
    <mergeCell ref="B12:B13"/>
    <mergeCell ref="B14:B25"/>
    <mergeCell ref="C14:C25"/>
    <mergeCell ref="D14:D25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66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129.30000000000001</v>
      </c>
      <c r="C14" s="26">
        <v>5409</v>
      </c>
      <c r="D14" s="28">
        <f>B14*5409</f>
        <v>699383.70000000007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67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195.3</v>
      </c>
      <c r="C14" s="26">
        <v>5409</v>
      </c>
      <c r="D14" s="28">
        <f>B14*5409</f>
        <v>1056377.7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68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111.6</v>
      </c>
      <c r="C14" s="26">
        <v>5409</v>
      </c>
      <c r="D14" s="28">
        <f>B14*5409</f>
        <v>603644.4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ht="15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69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641.1</v>
      </c>
      <c r="C14" s="26">
        <v>5409</v>
      </c>
      <c r="D14" s="28">
        <f>B14*5409</f>
        <v>3467709.9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70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409.4</v>
      </c>
      <c r="C14" s="26">
        <v>5409</v>
      </c>
      <c r="D14" s="28">
        <f>B14*5409</f>
        <v>2214444.6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x14ac:dyDescent="0.25">
      <c r="A19" s="3" t="s">
        <v>15</v>
      </c>
      <c r="B19" s="26"/>
      <c r="C19" s="26"/>
      <c r="D19" s="28"/>
    </row>
    <row r="20" spans="1:5" x14ac:dyDescent="0.25">
      <c r="A20" s="3" t="s">
        <v>16</v>
      </c>
      <c r="B20" s="26"/>
      <c r="C20" s="26"/>
      <c r="D20" s="28"/>
    </row>
    <row r="21" spans="1:5" x14ac:dyDescent="0.25">
      <c r="A21" s="3" t="s">
        <v>17</v>
      </c>
      <c r="B21" s="26"/>
      <c r="C21" s="26"/>
      <c r="D21" s="28"/>
    </row>
    <row r="22" spans="1:5" x14ac:dyDescent="0.25">
      <c r="A22" s="3" t="s">
        <v>18</v>
      </c>
      <c r="B22" s="27"/>
      <c r="C22" s="27"/>
      <c r="D22" s="29"/>
    </row>
    <row r="23" spans="1:5" x14ac:dyDescent="0.25">
      <c r="B23" s="4"/>
      <c r="C23" s="2"/>
      <c r="D23" s="5"/>
      <c r="E23" s="2"/>
    </row>
    <row r="24" spans="1:5" x14ac:dyDescent="0.25">
      <c r="C24" s="2"/>
      <c r="D24" s="2"/>
      <c r="E24" s="2"/>
    </row>
  </sheetData>
  <mergeCells count="6">
    <mergeCell ref="A7:D7"/>
    <mergeCell ref="A10:D10"/>
    <mergeCell ref="B12:B13"/>
    <mergeCell ref="B14:B22"/>
    <mergeCell ref="C14:C22"/>
    <mergeCell ref="D14:D22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71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400.6</v>
      </c>
      <c r="C14" s="26">
        <v>5409</v>
      </c>
      <c r="D14" s="28">
        <f>B14*5409</f>
        <v>2166845.4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ht="15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72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434.1</v>
      </c>
      <c r="C14" s="26">
        <v>5409</v>
      </c>
      <c r="D14" s="28">
        <f>B14*5409</f>
        <v>2348046.9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5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73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733.6</v>
      </c>
      <c r="C14" s="26">
        <v>5409</v>
      </c>
      <c r="D14" s="28">
        <f>B14*5409</f>
        <v>3968042.4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18</v>
      </c>
      <c r="B23" s="27"/>
      <c r="C23" s="27"/>
      <c r="D23" s="29"/>
    </row>
    <row r="24" spans="1:5" x14ac:dyDescent="0.25">
      <c r="B24" s="4"/>
      <c r="C24" s="2"/>
      <c r="D24" s="5"/>
      <c r="E24" s="2"/>
    </row>
    <row r="25" spans="1:5" x14ac:dyDescent="0.25">
      <c r="C25" s="2"/>
      <c r="D25" s="2"/>
      <c r="E25" s="2"/>
    </row>
  </sheetData>
  <mergeCells count="6">
    <mergeCell ref="A7:D7"/>
    <mergeCell ref="A10:D10"/>
    <mergeCell ref="B12:B13"/>
    <mergeCell ref="B14:B23"/>
    <mergeCell ref="C14:C23"/>
    <mergeCell ref="D14:D23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19"/>
      <c r="B2" s="19"/>
      <c r="C2" s="19"/>
      <c r="D2" s="20" t="s">
        <v>0</v>
      </c>
    </row>
    <row r="3" spans="1:5" x14ac:dyDescent="0.25">
      <c r="A3" s="19"/>
      <c r="B3" s="19"/>
      <c r="C3" s="19"/>
      <c r="D3" s="20" t="s">
        <v>1</v>
      </c>
    </row>
    <row r="4" spans="1:5" x14ac:dyDescent="0.25">
      <c r="A4" s="19"/>
      <c r="B4" s="19"/>
      <c r="C4" s="19"/>
      <c r="D4" s="20"/>
    </row>
    <row r="5" spans="1:5" x14ac:dyDescent="0.25">
      <c r="A5" s="19"/>
      <c r="B5" s="19"/>
      <c r="C5" s="19"/>
      <c r="D5" s="20" t="s">
        <v>2</v>
      </c>
    </row>
    <row r="6" spans="1:5" x14ac:dyDescent="0.25">
      <c r="A6" s="19"/>
      <c r="B6" s="19"/>
      <c r="C6" s="19"/>
      <c r="D6" s="19"/>
    </row>
    <row r="7" spans="1:5" x14ac:dyDescent="0.25">
      <c r="A7" s="33" t="s">
        <v>3</v>
      </c>
      <c r="B7" s="33"/>
      <c r="C7" s="33"/>
      <c r="D7" s="33"/>
    </row>
    <row r="8" spans="1:5" x14ac:dyDescent="0.25">
      <c r="A8" s="19"/>
      <c r="B8" s="19"/>
      <c r="C8" s="19"/>
      <c r="D8" s="19"/>
    </row>
    <row r="9" spans="1:5" x14ac:dyDescent="0.25">
      <c r="A9" s="19"/>
      <c r="B9" s="19"/>
      <c r="C9" s="19"/>
      <c r="D9" s="19"/>
    </row>
    <row r="10" spans="1:5" x14ac:dyDescent="0.25">
      <c r="A10" s="34" t="s">
        <v>74</v>
      </c>
      <c r="B10" s="34"/>
      <c r="C10" s="34"/>
      <c r="D10" s="34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423.5</v>
      </c>
      <c r="C14" s="26">
        <v>5409</v>
      </c>
      <c r="D14" s="28">
        <f>B14*5409</f>
        <v>2290711.5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1" t="s">
        <v>12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topLeftCell="A13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23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37">
        <v>698.8</v>
      </c>
      <c r="C14" s="26">
        <v>5409</v>
      </c>
      <c r="D14" s="28">
        <f>B14*5409</f>
        <v>3779809.1999999997</v>
      </c>
      <c r="E14" s="2"/>
    </row>
    <row r="15" spans="1:5" x14ac:dyDescent="0.25">
      <c r="A15" s="1" t="s">
        <v>9</v>
      </c>
      <c r="B15" s="37"/>
      <c r="C15" s="26"/>
      <c r="D15" s="28"/>
    </row>
    <row r="16" spans="1:5" x14ac:dyDescent="0.25">
      <c r="A16" s="1" t="s">
        <v>10</v>
      </c>
      <c r="B16" s="37"/>
      <c r="C16" s="26"/>
      <c r="D16" s="28"/>
    </row>
    <row r="17" spans="1:5" x14ac:dyDescent="0.25">
      <c r="A17" s="1" t="s">
        <v>11</v>
      </c>
      <c r="B17" s="37"/>
      <c r="C17" s="26"/>
      <c r="D17" s="28"/>
    </row>
    <row r="18" spans="1:5" x14ac:dyDescent="0.25">
      <c r="A18" s="1" t="s">
        <v>12</v>
      </c>
      <c r="B18" s="37"/>
      <c r="C18" s="26"/>
      <c r="D18" s="28"/>
    </row>
    <row r="19" spans="1:5" x14ac:dyDescent="0.25">
      <c r="A19" s="3" t="s">
        <v>13</v>
      </c>
      <c r="B19" s="37"/>
      <c r="C19" s="26"/>
      <c r="D19" s="28"/>
    </row>
    <row r="20" spans="1:5" ht="17.100000000000001" hidden="1" customHeight="1" x14ac:dyDescent="0.25">
      <c r="A20" s="3" t="s">
        <v>14</v>
      </c>
      <c r="B20" s="37"/>
      <c r="C20" s="26"/>
      <c r="D20" s="28"/>
    </row>
    <row r="21" spans="1:5" ht="15" customHeight="1" x14ac:dyDescent="0.25">
      <c r="A21" s="3" t="s">
        <v>14</v>
      </c>
      <c r="B21" s="37"/>
      <c r="C21" s="26"/>
      <c r="D21" s="28"/>
    </row>
    <row r="22" spans="1:5" x14ac:dyDescent="0.25">
      <c r="A22" s="3" t="s">
        <v>15</v>
      </c>
      <c r="B22" s="37"/>
      <c r="C22" s="26"/>
      <c r="D22" s="28"/>
    </row>
    <row r="23" spans="1:5" x14ac:dyDescent="0.25">
      <c r="A23" s="3" t="s">
        <v>16</v>
      </c>
      <c r="B23" s="37"/>
      <c r="C23" s="26"/>
      <c r="D23" s="28"/>
    </row>
    <row r="24" spans="1:5" x14ac:dyDescent="0.25">
      <c r="A24" s="3" t="s">
        <v>17</v>
      </c>
      <c r="B24" s="37"/>
      <c r="C24" s="26"/>
      <c r="D24" s="28"/>
    </row>
    <row r="25" spans="1:5" x14ac:dyDescent="0.25">
      <c r="A25" s="3" t="s">
        <v>18</v>
      </c>
      <c r="B25" s="38"/>
      <c r="C25" s="27"/>
      <c r="D25" s="29"/>
    </row>
    <row r="26" spans="1:5" x14ac:dyDescent="0.25">
      <c r="B26" s="4"/>
      <c r="C26" s="2"/>
      <c r="D26" s="5"/>
      <c r="E26" s="2"/>
    </row>
    <row r="27" spans="1:5" x14ac:dyDescent="0.25">
      <c r="C27" s="2"/>
      <c r="D27" s="2"/>
      <c r="E27" s="2"/>
    </row>
  </sheetData>
  <mergeCells count="6">
    <mergeCell ref="A7:D7"/>
    <mergeCell ref="A10:D10"/>
    <mergeCell ref="B12:B13"/>
    <mergeCell ref="B14:B25"/>
    <mergeCell ref="C14:C25"/>
    <mergeCell ref="D14:D25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7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24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37">
        <v>406.3</v>
      </c>
      <c r="C14" s="26">
        <v>5409</v>
      </c>
      <c r="D14" s="28">
        <f>B14*5409</f>
        <v>2197676.7000000002</v>
      </c>
      <c r="E14" s="2"/>
    </row>
    <row r="15" spans="1:5" x14ac:dyDescent="0.25">
      <c r="A15" s="1" t="s">
        <v>9</v>
      </c>
      <c r="B15" s="37"/>
      <c r="C15" s="26"/>
      <c r="D15" s="28"/>
    </row>
    <row r="16" spans="1:5" x14ac:dyDescent="0.25">
      <c r="A16" s="1" t="s">
        <v>10</v>
      </c>
      <c r="B16" s="37"/>
      <c r="C16" s="26"/>
      <c r="D16" s="28"/>
    </row>
    <row r="17" spans="1:5" x14ac:dyDescent="0.25">
      <c r="A17" s="1" t="s">
        <v>11</v>
      </c>
      <c r="B17" s="37"/>
      <c r="C17" s="26"/>
      <c r="D17" s="28"/>
    </row>
    <row r="18" spans="1:5" x14ac:dyDescent="0.25">
      <c r="A18" s="1" t="s">
        <v>12</v>
      </c>
      <c r="B18" s="37"/>
      <c r="C18" s="26"/>
      <c r="D18" s="28"/>
    </row>
    <row r="19" spans="1:5" x14ac:dyDescent="0.25">
      <c r="A19" s="3" t="s">
        <v>13</v>
      </c>
      <c r="B19" s="37"/>
      <c r="C19" s="26"/>
      <c r="D19" s="28"/>
    </row>
    <row r="20" spans="1:5" ht="17.100000000000001" hidden="1" customHeight="1" x14ac:dyDescent="0.25">
      <c r="A20" s="3" t="s">
        <v>14</v>
      </c>
      <c r="B20" s="37"/>
      <c r="C20" s="26"/>
      <c r="D20" s="28"/>
    </row>
    <row r="21" spans="1:5" ht="15" customHeight="1" x14ac:dyDescent="0.25">
      <c r="A21" s="3" t="s">
        <v>14</v>
      </c>
      <c r="B21" s="37"/>
      <c r="C21" s="26"/>
      <c r="D21" s="28"/>
    </row>
    <row r="22" spans="1:5" x14ac:dyDescent="0.25">
      <c r="A22" s="3" t="s">
        <v>15</v>
      </c>
      <c r="B22" s="37"/>
      <c r="C22" s="26"/>
      <c r="D22" s="28"/>
    </row>
    <row r="23" spans="1:5" x14ac:dyDescent="0.25">
      <c r="A23" s="3" t="s">
        <v>16</v>
      </c>
      <c r="B23" s="37"/>
      <c r="C23" s="26"/>
      <c r="D23" s="28"/>
    </row>
    <row r="24" spans="1:5" x14ac:dyDescent="0.25">
      <c r="A24" s="3" t="s">
        <v>17</v>
      </c>
      <c r="B24" s="37"/>
      <c r="C24" s="26"/>
      <c r="D24" s="28"/>
    </row>
    <row r="25" spans="1:5" x14ac:dyDescent="0.25">
      <c r="A25" s="3" t="s">
        <v>18</v>
      </c>
      <c r="B25" s="38"/>
      <c r="C25" s="27"/>
      <c r="D25" s="29"/>
    </row>
    <row r="26" spans="1:5" x14ac:dyDescent="0.25">
      <c r="B26" s="4"/>
      <c r="C26" s="2"/>
      <c r="D26" s="5"/>
      <c r="E26" s="2"/>
    </row>
    <row r="27" spans="1:5" x14ac:dyDescent="0.25">
      <c r="C27" s="2"/>
      <c r="D27" s="2"/>
      <c r="E27" s="2"/>
    </row>
  </sheetData>
  <mergeCells count="6">
    <mergeCell ref="A7:D7"/>
    <mergeCell ref="A10:D10"/>
    <mergeCell ref="B12:B13"/>
    <mergeCell ref="B14:B25"/>
    <mergeCell ref="C14:C25"/>
    <mergeCell ref="D14:D25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25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438.9</v>
      </c>
      <c r="C14" s="26">
        <v>5409</v>
      </c>
      <c r="D14" s="28">
        <f>B14*5409</f>
        <v>2374010.1</v>
      </c>
      <c r="E14" s="2"/>
    </row>
    <row r="15" spans="1:5" x14ac:dyDescent="0.25">
      <c r="A15" s="1" t="s">
        <v>9</v>
      </c>
      <c r="B15" s="26"/>
      <c r="C15" s="26"/>
      <c r="D15" s="28"/>
    </row>
    <row r="16" spans="1:5" x14ac:dyDescent="0.25">
      <c r="A16" s="1" t="s">
        <v>10</v>
      </c>
      <c r="B16" s="26"/>
      <c r="C16" s="26"/>
      <c r="D16" s="28"/>
    </row>
    <row r="17" spans="1:5" x14ac:dyDescent="0.25">
      <c r="A17" s="1" t="s">
        <v>11</v>
      </c>
      <c r="B17" s="26"/>
      <c r="C17" s="26"/>
      <c r="D17" s="28"/>
    </row>
    <row r="18" spans="1:5" x14ac:dyDescent="0.25">
      <c r="A18" s="3" t="s">
        <v>13</v>
      </c>
      <c r="B18" s="26"/>
      <c r="C18" s="26"/>
      <c r="D18" s="28"/>
    </row>
    <row r="19" spans="1:5" ht="17.100000000000001" hidden="1" customHeight="1" x14ac:dyDescent="0.25">
      <c r="A19" s="3" t="s">
        <v>14</v>
      </c>
      <c r="B19" s="26"/>
      <c r="C19" s="26"/>
      <c r="D19" s="28"/>
    </row>
    <row r="20" spans="1:5" ht="15" customHeight="1" x14ac:dyDescent="0.25">
      <c r="A20" s="3" t="s">
        <v>14</v>
      </c>
      <c r="B20" s="26"/>
      <c r="C20" s="26"/>
      <c r="D20" s="28"/>
    </row>
    <row r="21" spans="1:5" x14ac:dyDescent="0.25">
      <c r="A21" s="3" t="s">
        <v>15</v>
      </c>
      <c r="B21" s="26"/>
      <c r="C21" s="26"/>
      <c r="D21" s="28"/>
    </row>
    <row r="22" spans="1:5" x14ac:dyDescent="0.25">
      <c r="A22" s="3" t="s">
        <v>16</v>
      </c>
      <c r="B22" s="26"/>
      <c r="C22" s="26"/>
      <c r="D22" s="28"/>
    </row>
    <row r="23" spans="1:5" x14ac:dyDescent="0.25">
      <c r="A23" s="3" t="s">
        <v>17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6"/>
  <sheetViews>
    <sheetView tabSelected="1" zoomScale="85" zoomScaleNormal="85" workbookViewId="0">
      <selection activeCell="A21" activeCellId="1" sqref="J12 A21"/>
    </sheetView>
  </sheetViews>
  <sheetFormatPr defaultRowHeight="15" x14ac:dyDescent="0.25"/>
  <cols>
    <col min="1" max="1" width="62.140625" customWidth="1"/>
    <col min="2" max="2" width="15.140625" customWidth="1"/>
    <col min="3" max="3" width="24.42578125" customWidth="1"/>
    <col min="4" max="4" width="12.7109375" customWidth="1"/>
  </cols>
  <sheetData>
    <row r="2" spans="1:5" x14ac:dyDescent="0.25">
      <c r="A2" s="21"/>
      <c r="B2" s="21"/>
      <c r="C2" s="21"/>
      <c r="D2" s="22" t="s">
        <v>0</v>
      </c>
    </row>
    <row r="3" spans="1:5" x14ac:dyDescent="0.25">
      <c r="A3" s="21"/>
      <c r="B3" s="21"/>
      <c r="C3" s="21"/>
      <c r="D3" s="22" t="s">
        <v>1</v>
      </c>
    </row>
    <row r="4" spans="1:5" x14ac:dyDescent="0.25">
      <c r="A4" s="21"/>
      <c r="B4" s="21"/>
      <c r="C4" s="21"/>
      <c r="D4" s="22"/>
    </row>
    <row r="5" spans="1:5" x14ac:dyDescent="0.25">
      <c r="A5" s="21"/>
      <c r="B5" s="21"/>
      <c r="C5" s="21"/>
      <c r="D5" s="22" t="s">
        <v>2</v>
      </c>
    </row>
    <row r="6" spans="1:5" x14ac:dyDescent="0.25">
      <c r="A6" s="21"/>
      <c r="B6" s="21"/>
      <c r="C6" s="21"/>
      <c r="D6" s="21"/>
    </row>
    <row r="7" spans="1:5" x14ac:dyDescent="0.25">
      <c r="A7" s="23" t="s">
        <v>3</v>
      </c>
      <c r="B7" s="23"/>
      <c r="C7" s="23"/>
      <c r="D7" s="23"/>
    </row>
    <row r="8" spans="1:5" x14ac:dyDescent="0.25">
      <c r="A8" s="21"/>
      <c r="B8" s="21"/>
      <c r="C8" s="21"/>
      <c r="D8" s="21"/>
    </row>
    <row r="9" spans="1:5" x14ac:dyDescent="0.25">
      <c r="A9" s="21"/>
      <c r="B9" s="21"/>
      <c r="C9" s="21"/>
      <c r="D9" s="21"/>
    </row>
    <row r="10" spans="1:5" x14ac:dyDescent="0.25">
      <c r="A10" s="30" t="s">
        <v>78</v>
      </c>
      <c r="B10" s="30"/>
      <c r="C10" s="30"/>
      <c r="D10" s="30"/>
    </row>
    <row r="11" spans="1:5" ht="15.75" thickBot="1" x14ac:dyDescent="0.3"/>
    <row r="12" spans="1:5" ht="55.5" customHeight="1" x14ac:dyDescent="0.25">
      <c r="A12" s="13" t="s">
        <v>4</v>
      </c>
      <c r="B12" s="31" t="s">
        <v>79</v>
      </c>
      <c r="C12" s="14" t="s">
        <v>77</v>
      </c>
      <c r="D12" s="15" t="s">
        <v>5</v>
      </c>
    </row>
    <row r="13" spans="1:5" ht="15.75" thickBot="1" x14ac:dyDescent="0.3">
      <c r="A13" s="16" t="s">
        <v>7</v>
      </c>
      <c r="B13" s="32"/>
      <c r="C13" s="17" t="s">
        <v>6</v>
      </c>
      <c r="D13" s="18" t="s">
        <v>6</v>
      </c>
    </row>
    <row r="14" spans="1:5" x14ac:dyDescent="0.25">
      <c r="A14" s="6" t="s">
        <v>8</v>
      </c>
      <c r="B14" s="26">
        <v>1081.7</v>
      </c>
      <c r="C14" s="26">
        <v>5409</v>
      </c>
      <c r="D14" s="28">
        <f>B14*5409</f>
        <v>5850915.2999999998</v>
      </c>
      <c r="E14" s="2"/>
    </row>
    <row r="15" spans="1:5" x14ac:dyDescent="0.25">
      <c r="A15" s="1" t="s">
        <v>10</v>
      </c>
      <c r="B15" s="26"/>
      <c r="C15" s="26"/>
      <c r="D15" s="28"/>
    </row>
    <row r="16" spans="1:5" x14ac:dyDescent="0.25">
      <c r="A16" s="1" t="s">
        <v>11</v>
      </c>
      <c r="B16" s="26"/>
      <c r="C16" s="26"/>
      <c r="D16" s="28"/>
    </row>
    <row r="17" spans="1:5" x14ac:dyDescent="0.25">
      <c r="A17" s="3" t="s">
        <v>13</v>
      </c>
      <c r="B17" s="26"/>
      <c r="C17" s="26"/>
      <c r="D17" s="28"/>
    </row>
    <row r="18" spans="1:5" ht="17.100000000000001" hidden="1" customHeight="1" x14ac:dyDescent="0.25">
      <c r="A18" s="3" t="s">
        <v>14</v>
      </c>
      <c r="B18" s="26"/>
      <c r="C18" s="26"/>
      <c r="D18" s="28"/>
    </row>
    <row r="19" spans="1:5" ht="15" customHeight="1" x14ac:dyDescent="0.25">
      <c r="A19" s="3" t="s">
        <v>14</v>
      </c>
      <c r="B19" s="26"/>
      <c r="C19" s="26"/>
      <c r="D19" s="28"/>
    </row>
    <row r="20" spans="1:5" x14ac:dyDescent="0.25">
      <c r="A20" s="3" t="s">
        <v>15</v>
      </c>
      <c r="B20" s="26"/>
      <c r="C20" s="26"/>
      <c r="D20" s="28"/>
    </row>
    <row r="21" spans="1:5" x14ac:dyDescent="0.25">
      <c r="A21" s="3" t="s">
        <v>16</v>
      </c>
      <c r="B21" s="26"/>
      <c r="C21" s="26"/>
      <c r="D21" s="28"/>
    </row>
    <row r="22" spans="1:5" x14ac:dyDescent="0.25">
      <c r="A22" s="3" t="s">
        <v>17</v>
      </c>
      <c r="B22" s="26"/>
      <c r="C22" s="26"/>
      <c r="D22" s="28"/>
    </row>
    <row r="23" spans="1:5" x14ac:dyDescent="0.25">
      <c r="A23" s="3" t="s">
        <v>75</v>
      </c>
      <c r="B23" s="26"/>
      <c r="C23" s="26"/>
      <c r="D23" s="28"/>
    </row>
    <row r="24" spans="1:5" x14ac:dyDescent="0.25">
      <c r="A24" s="3" t="s">
        <v>18</v>
      </c>
      <c r="B24" s="27"/>
      <c r="C24" s="27"/>
      <c r="D24" s="29"/>
    </row>
    <row r="25" spans="1:5" x14ac:dyDescent="0.25">
      <c r="B25" s="4"/>
      <c r="C25" s="2"/>
      <c r="D25" s="5"/>
      <c r="E25" s="2"/>
    </row>
    <row r="26" spans="1:5" x14ac:dyDescent="0.25">
      <c r="C26" s="2"/>
      <c r="D26" s="2"/>
      <c r="E26" s="2"/>
    </row>
  </sheetData>
  <mergeCells count="6">
    <mergeCell ref="A7:D7"/>
    <mergeCell ref="A10:D10"/>
    <mergeCell ref="B12:B13"/>
    <mergeCell ref="B14:B24"/>
    <mergeCell ref="C14:C24"/>
    <mergeCell ref="D14:D24"/>
  </mergeCell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58</vt:i4>
      </vt:variant>
    </vt:vector>
  </HeadingPairs>
  <TitlesOfParts>
    <vt:vector size="58" baseType="lpstr">
      <vt:lpstr>сверд18</vt:lpstr>
      <vt:lpstr>кир14</vt:lpstr>
      <vt:lpstr>Респ25</vt:lpstr>
      <vt:lpstr>Ват6</vt:lpstr>
      <vt:lpstr>Стро3</vt:lpstr>
      <vt:lpstr>Стро5</vt:lpstr>
      <vt:lpstr>Петро3</vt:lpstr>
      <vt:lpstr>Спор11</vt:lpstr>
      <vt:lpstr>Юж12</vt:lpstr>
      <vt:lpstr>Гага11</vt:lpstr>
      <vt:lpstr>Буд12</vt:lpstr>
      <vt:lpstr>Буд16</vt:lpstr>
      <vt:lpstr>Школ3</vt:lpstr>
      <vt:lpstr>Школ6</vt:lpstr>
      <vt:lpstr>Лен1</vt:lpstr>
      <vt:lpstr>Октя13</vt:lpstr>
      <vt:lpstr>Октя26</vt:lpstr>
      <vt:lpstr>Прист485</vt:lpstr>
      <vt:lpstr>Кам12</vt:lpstr>
      <vt:lpstr>Кам24</vt:lpstr>
      <vt:lpstr>Иск3</vt:lpstr>
      <vt:lpstr>Иск27</vt:lpstr>
      <vt:lpstr>Кир3</vt:lpstr>
      <vt:lpstr>Окт26</vt:lpstr>
      <vt:lpstr>Моло12</vt:lpstr>
      <vt:lpstr>Лен23</vt:lpstr>
      <vt:lpstr>Цент3</vt:lpstr>
      <vt:lpstr>Лен58</vt:lpstr>
      <vt:lpstr>Реут27</vt:lpstr>
      <vt:lpstr>Лен19</vt:lpstr>
      <vt:lpstr>Лен49</vt:lpstr>
      <vt:lpstr>Лун48</vt:lpstr>
      <vt:lpstr>Дзер44</vt:lpstr>
      <vt:lpstr>Мая84</vt:lpstr>
      <vt:lpstr>Красн6</vt:lpstr>
      <vt:lpstr>Лун18</vt:lpstr>
      <vt:lpstr>Зав7</vt:lpstr>
      <vt:lpstr>Ком42</vt:lpstr>
      <vt:lpstr>Марк33</vt:lpstr>
      <vt:lpstr>Либк6</vt:lpstr>
      <vt:lpstr>Либк13</vt:lpstr>
      <vt:lpstr>Либк14</vt:lpstr>
      <vt:lpstr>Либк16</vt:lpstr>
      <vt:lpstr>Лен34</vt:lpstr>
      <vt:lpstr>Лен59</vt:lpstr>
      <vt:lpstr>Люк9</vt:lpstr>
      <vt:lpstr>Заво10</vt:lpstr>
      <vt:lpstr>Кир1</vt:lpstr>
      <vt:lpstr>Ком4</vt:lpstr>
      <vt:lpstr>Вол26</vt:lpstr>
      <vt:lpstr>Марк23</vt:lpstr>
      <vt:lpstr>Марк26</vt:lpstr>
      <vt:lpstr>Лен52</vt:lpstr>
      <vt:lpstr>Уриц53</vt:lpstr>
      <vt:lpstr>Уриц25</vt:lpstr>
      <vt:lpstr>Пион8</vt:lpstr>
      <vt:lpstr>Почт80</vt:lpstr>
      <vt:lpstr>Окт1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Брежнева Е А</dc:creator>
  <cp:lastModifiedBy>Брежнева Е А</cp:lastModifiedBy>
  <cp:lastPrinted>2017-01-27T14:02:17Z</cp:lastPrinted>
  <dcterms:created xsi:type="dcterms:W3CDTF">2017-01-26T08:52:29Z</dcterms:created>
  <dcterms:modified xsi:type="dcterms:W3CDTF">2017-01-27T14:06:28Z</dcterms:modified>
</cp:coreProperties>
</file>