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ИНФОРМАЦИЯ\"/>
    </mc:Choice>
  </mc:AlternateContent>
  <bookViews>
    <workbookView xWindow="0" yWindow="30" windowWidth="19140" windowHeight="74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5" i="1" l="1"/>
  <c r="D4" i="1" l="1"/>
  <c r="B4" i="1"/>
</calcChain>
</file>

<file path=xl/sharedStrings.xml><?xml version="1.0" encoding="utf-8"?>
<sst xmlns="http://schemas.openxmlformats.org/spreadsheetml/2006/main" count="19" uniqueCount="11">
  <si>
    <t>2018 г.</t>
  </si>
  <si>
    <t>2019 г.</t>
  </si>
  <si>
    <t>выполнено</t>
  </si>
  <si>
    <t>запланировано</t>
  </si>
  <si>
    <t>кол-во работ</t>
  </si>
  <si>
    <t>кол-во МКД</t>
  </si>
  <si>
    <t>площадь</t>
  </si>
  <si>
    <t>2015 г.</t>
  </si>
  <si>
    <t>2016 г.</t>
  </si>
  <si>
    <t>2020 г.</t>
  </si>
  <si>
    <t>Перечень услуг и (или) работ по капитальному ремону общего имущества в многоквартирном доме, оказание и (или) выполнение которых финансируетя за счет средств фонда капитального ремонта, который сформирован исходя из минимального размера взноса на капитальный ремонт:инженерные сети электроснабжения,инженерные сети теплоснабжения,инженерные сети газоснабжения,инженерные сети водоснабжения,инженерные сети водоотведения,лифтовое оборудование,ремонт крыши,ремонт подвальных помещений,ремонт фасада,ремонт фундамента,строительный 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</si>
</sst>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O13" sqref="O13"/>
    </sheetView>
  </sheetViews>
  <sheetFormatPr defaultRowHeight="15" x14ac:dyDescent="0.25"/>
  <cols>
    <col min="1" max="1" width="13.28515625" customWidth="1"/>
    <col min="2" max="2" width="16.5703125" hidden="1" customWidth="1"/>
    <col min="3" max="3" width="13.28515625" hidden="1" customWidth="1"/>
    <col min="4" max="4" width="15.85546875" hidden="1" customWidth="1"/>
    <col min="5" max="5" width="13.28515625" hidden="1" customWidth="1"/>
    <col min="6" max="6" width="16.28515625" customWidth="1"/>
    <col min="7" max="7" width="11.28515625" customWidth="1"/>
    <col min="8" max="8" width="15.7109375" customWidth="1"/>
    <col min="9" max="9" width="13" customWidth="1"/>
    <col min="10" max="10" width="14.7109375" customWidth="1"/>
    <col min="11" max="11" width="12.28515625" customWidth="1"/>
  </cols>
  <sheetData>
    <row r="1" spans="1:11" ht="115.5" customHeight="1" x14ac:dyDescent="0.25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x14ac:dyDescent="0.25">
      <c r="A2" s="13"/>
      <c r="B2" s="17" t="s">
        <v>7</v>
      </c>
      <c r="C2" s="18"/>
      <c r="D2" s="17" t="s">
        <v>8</v>
      </c>
      <c r="E2" s="18"/>
      <c r="F2" s="12" t="s">
        <v>0</v>
      </c>
      <c r="G2" s="12"/>
      <c r="H2" s="12" t="s">
        <v>1</v>
      </c>
      <c r="I2" s="12"/>
      <c r="J2" s="12" t="s">
        <v>9</v>
      </c>
      <c r="K2" s="12"/>
    </row>
    <row r="3" spans="1:11" ht="16.899999999999999" customHeight="1" x14ac:dyDescent="0.25">
      <c r="A3" s="13"/>
      <c r="B3" s="7" t="s">
        <v>3</v>
      </c>
      <c r="C3" s="6" t="s">
        <v>2</v>
      </c>
      <c r="D3" s="7" t="s">
        <v>3</v>
      </c>
      <c r="E3" s="6" t="s">
        <v>2</v>
      </c>
      <c r="F3" s="1" t="s">
        <v>3</v>
      </c>
      <c r="G3" s="2" t="s">
        <v>2</v>
      </c>
      <c r="H3" s="1" t="s">
        <v>3</v>
      </c>
      <c r="I3" s="2" t="s">
        <v>2</v>
      </c>
      <c r="J3" s="11" t="s">
        <v>3</v>
      </c>
      <c r="K3" s="10" t="s">
        <v>2</v>
      </c>
    </row>
    <row r="4" spans="1:11" x14ac:dyDescent="0.25">
      <c r="A4" s="3" t="s">
        <v>4</v>
      </c>
      <c r="B4" s="8">
        <f>82+61+70+78+68+30+81+73+81+81+81+82</f>
        <v>868</v>
      </c>
      <c r="C4" s="8">
        <v>684</v>
      </c>
      <c r="D4" s="8">
        <f>362+317+343+352+335+4+372+348+364+362+361+370</f>
        <v>3890</v>
      </c>
      <c r="E4" s="8">
        <v>2687</v>
      </c>
      <c r="F4" s="8">
        <v>469</v>
      </c>
      <c r="G4" s="8">
        <v>469</v>
      </c>
      <c r="H4" s="8">
        <v>695</v>
      </c>
      <c r="I4" s="8">
        <v>16</v>
      </c>
      <c r="J4" s="8">
        <v>756</v>
      </c>
      <c r="K4" s="8">
        <v>0</v>
      </c>
    </row>
    <row r="5" spans="1:11" x14ac:dyDescent="0.25">
      <c r="A5" s="3" t="s">
        <v>5</v>
      </c>
      <c r="B5" s="9">
        <v>111</v>
      </c>
      <c r="C5" s="9">
        <v>111</v>
      </c>
      <c r="D5" s="9">
        <v>381</v>
      </c>
      <c r="E5" s="9">
        <v>343</v>
      </c>
      <c r="F5" s="8">
        <v>224</v>
      </c>
      <c r="G5" s="8">
        <v>224</v>
      </c>
      <c r="H5" s="4">
        <v>240</v>
      </c>
      <c r="I5" s="4">
        <v>11</v>
      </c>
      <c r="J5" s="4">
        <f>494-H5</f>
        <v>254</v>
      </c>
      <c r="K5" s="4">
        <v>0</v>
      </c>
    </row>
    <row r="6" spans="1:11" x14ac:dyDescent="0.25">
      <c r="A6" s="3" t="s">
        <v>6</v>
      </c>
      <c r="B6" s="5">
        <v>421962.94</v>
      </c>
      <c r="C6" s="5">
        <v>421962.94</v>
      </c>
      <c r="D6" s="5">
        <v>413038.83</v>
      </c>
      <c r="E6" s="5">
        <v>368086.05</v>
      </c>
      <c r="F6" s="5">
        <v>421104.53</v>
      </c>
      <c r="G6" s="5">
        <v>421104.53</v>
      </c>
      <c r="H6" s="5">
        <v>669397.35</v>
      </c>
      <c r="I6" s="5">
        <v>17175.3</v>
      </c>
      <c r="J6" s="5">
        <v>220855.46000000008</v>
      </c>
      <c r="K6" s="4">
        <v>0</v>
      </c>
    </row>
    <row r="8" spans="1:11" x14ac:dyDescent="0.25">
      <c r="J8" s="19"/>
    </row>
    <row r="9" spans="1:11" x14ac:dyDescent="0.25">
      <c r="H9" s="19"/>
    </row>
    <row r="10" spans="1:11" x14ac:dyDescent="0.25">
      <c r="I10" s="20"/>
    </row>
  </sheetData>
  <mergeCells count="7">
    <mergeCell ref="H2:I2"/>
    <mergeCell ref="F2:G2"/>
    <mergeCell ref="A2:A3"/>
    <mergeCell ref="A1:K1"/>
    <mergeCell ref="B2:C2"/>
    <mergeCell ref="D2:E2"/>
    <mergeCell ref="J2:K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cowboy</dc:creator>
  <cp:lastModifiedBy>Екатерина</cp:lastModifiedBy>
  <cp:lastPrinted>2018-07-18T12:34:25Z</cp:lastPrinted>
  <dcterms:created xsi:type="dcterms:W3CDTF">2018-01-27T09:03:03Z</dcterms:created>
  <dcterms:modified xsi:type="dcterms:W3CDTF">2019-03-13T08:35:01Z</dcterms:modified>
</cp:coreProperties>
</file>